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348" windowWidth="15120" windowHeight="7776"/>
  </bookViews>
  <sheets>
    <sheet name="1 группа" sheetId="8" r:id="rId1"/>
    <sheet name="2 группа" sheetId="18" r:id="rId2"/>
    <sheet name="Лист1" sheetId="19" r:id="rId3"/>
  </sheets>
  <definedNames>
    <definedName name="_xlnm._FilterDatabase" localSheetId="0" hidden="1">'1 группа'!$D$11:$K$32</definedName>
    <definedName name="_xlnm._FilterDatabase" localSheetId="1" hidden="1">'2 группа'!$D$11:$K$42</definedName>
    <definedName name="_xlnm.Print_Area" localSheetId="0">'1 группа'!$A$1:$L$47</definedName>
    <definedName name="_xlnm.Print_Area" localSheetId="1">'2 группа'!$A$1:$L$56</definedName>
  </definedNames>
  <calcPr calcId="145621"/>
</workbook>
</file>

<file path=xl/calcChain.xml><?xml version="1.0" encoding="utf-8"?>
<calcChain xmlns="http://schemas.openxmlformats.org/spreadsheetml/2006/main">
  <c r="L13" i="8" l="1"/>
  <c r="L12" i="8"/>
  <c r="L29" i="8" l="1"/>
  <c r="L40" i="18"/>
  <c r="L42" i="18"/>
  <c r="L41" i="18" l="1"/>
  <c r="L37" i="18"/>
  <c r="L24" i="18"/>
  <c r="L23" i="18"/>
  <c r="L25" i="18"/>
  <c r="L38" i="18"/>
  <c r="L22" i="18"/>
  <c r="L18" i="18"/>
  <c r="L29" i="18"/>
  <c r="L20" i="18"/>
  <c r="L21" i="18"/>
  <c r="L32" i="18"/>
  <c r="L34" i="18"/>
  <c r="L26" i="18"/>
  <c r="L39" i="18"/>
  <c r="L35" i="18"/>
  <c r="L28" i="18"/>
  <c r="L27" i="18"/>
  <c r="L31" i="18"/>
  <c r="L33" i="18"/>
  <c r="L17" i="18"/>
  <c r="L36" i="18"/>
  <c r="L19" i="18"/>
  <c r="L30" i="18"/>
  <c r="L20" i="8"/>
  <c r="L31" i="8"/>
  <c r="L28" i="8"/>
  <c r="L32" i="8"/>
  <c r="L26" i="8"/>
  <c r="L24" i="8"/>
  <c r="L30" i="8"/>
  <c r="L27" i="8"/>
  <c r="L25" i="8"/>
  <c r="L22" i="8"/>
  <c r="L23" i="8" l="1"/>
  <c r="L12" i="18" l="1"/>
  <c r="L13" i="18"/>
  <c r="L16" i="18"/>
  <c r="L14" i="18"/>
  <c r="L15" i="18"/>
  <c r="L15" i="8"/>
  <c r="L21" i="8"/>
  <c r="L19" i="8"/>
  <c r="L17" i="8"/>
  <c r="L14" i="8"/>
  <c r="L16" i="8"/>
  <c r="L18" i="8"/>
</calcChain>
</file>

<file path=xl/sharedStrings.xml><?xml version="1.0" encoding="utf-8"?>
<sst xmlns="http://schemas.openxmlformats.org/spreadsheetml/2006/main" count="144" uniqueCount="88">
  <si>
    <t>Наименование предприятия</t>
  </si>
  <si>
    <t>Место</t>
  </si>
  <si>
    <t>Гл. секретарь</t>
  </si>
  <si>
    <t>Директор соревнований</t>
  </si>
  <si>
    <t>Сумма мест</t>
  </si>
  <si>
    <t>Итоговое место</t>
  </si>
  <si>
    <t>Виды спорта</t>
  </si>
  <si>
    <t>2 сентября 2017 года</t>
  </si>
  <si>
    <t>VIII Уфимские летние Корпоративные Игры</t>
  </si>
  <si>
    <t>Мини-футбол</t>
  </si>
  <si>
    <t>Армспорт</t>
  </si>
  <si>
    <t>Баскетбол 3х3</t>
  </si>
  <si>
    <t>Шахматы</t>
  </si>
  <si>
    <t xml:space="preserve">Дартс </t>
  </si>
  <si>
    <t>Перетягивание каната</t>
  </si>
  <si>
    <t>Легкая атлетика</t>
  </si>
  <si>
    <t>Гиревой спорт</t>
  </si>
  <si>
    <t>на Кубок Главы Администрации городского округа город Уфа Республики Башкортостан</t>
  </si>
  <si>
    <t xml:space="preserve">ИТОГОВЫЙ ПРОТОКОЛ </t>
  </si>
  <si>
    <t>(1 группа)</t>
  </si>
  <si>
    <t>(2 группа)</t>
  </si>
  <si>
    <t>ПАО «Башинформсвязь»</t>
  </si>
  <si>
    <t>ООО «БашНИПИнефть»</t>
  </si>
  <si>
    <t xml:space="preserve">АО «УАП Гидравлика» </t>
  </si>
  <si>
    <t xml:space="preserve">АО"Башкирская Электросетевая Компания (АО БЭСК) </t>
  </si>
  <si>
    <t>ООО "Газпром трансгаз Уфа"</t>
  </si>
  <si>
    <t>ПАО «УМПО»</t>
  </si>
  <si>
    <t>АО «УППО»</t>
  </si>
  <si>
    <t>ООО "Башнефть - добыча"</t>
  </si>
  <si>
    <t>ООО НИПИ НГ «Петон»</t>
  </si>
  <si>
    <t>ПАО «БАНК УРАЛСИБ»</t>
  </si>
  <si>
    <t>ФГКУ «22 отряд ФПС по РБ»</t>
  </si>
  <si>
    <t>"Башнефть-Переработка"</t>
  </si>
  <si>
    <t>ООО «Башкирские распределительные тепловые сети» (ООО «БашРТС»)</t>
  </si>
  <si>
    <t>РН-Транспорт</t>
  </si>
  <si>
    <t>АО «Уфимское агрегатное производственное объединение»</t>
  </si>
  <si>
    <t>АО "Нефтеавтоматика"</t>
  </si>
  <si>
    <t>ООО Научно-производственное предприятие "БУРИНТЕХ"</t>
  </si>
  <si>
    <t>ПАО Уфаоргсинтез</t>
  </si>
  <si>
    <t>ООО Башспирт</t>
  </si>
  <si>
    <t xml:space="preserve">Филиал ФГБУ "Федеральная кадастровая палата Федеральной службы государственной регистрации, кадастра и картографии" по РБ </t>
  </si>
  <si>
    <t>МБУ "Управление пожарной охраны ГО г. Уфа РБ"</t>
  </si>
  <si>
    <t>АО НПФ «Геофизика»</t>
  </si>
  <si>
    <t>АО УНПП «Молния»</t>
  </si>
  <si>
    <t>ГК «Башавтоком»</t>
  </si>
  <si>
    <t>ГБУЗ РБ Поликлиника № 51 г. Уфа</t>
  </si>
  <si>
    <t>ОАО «РЖД» структурного подразделения вагонного эксплуатационного депо ст.Дёма</t>
  </si>
  <si>
    <t xml:space="preserve">ГБУЗ РБ ГКБ  № 5 ГО г. Уфа </t>
  </si>
  <si>
    <t>ПАО «Социнвестбанк»</t>
  </si>
  <si>
    <t>ФКУ ИК – 3 УФСИН России по РБ</t>
  </si>
  <si>
    <t>Цифроград</t>
  </si>
  <si>
    <t>МУП Хозрасчетная поликлиника ГО г.Уфа РБ</t>
  </si>
  <si>
    <t>ССМ Чемпион</t>
  </si>
  <si>
    <t>Администрация Калининского района ГО г. Уфа РБ</t>
  </si>
  <si>
    <t>Комета БСТ</t>
  </si>
  <si>
    <t>МБОУ ДО ГЦТКЭ</t>
  </si>
  <si>
    <t>Управление гражданской защиты г.Уфы</t>
  </si>
  <si>
    <t>Башкирский Государственный театр оперы и балета</t>
  </si>
  <si>
    <t>МКУ "Центр общественной безопастности" ГО г. Уфа РБ</t>
  </si>
  <si>
    <t>Уфимская ТЭЦ-2 Калининского района г.Уфы</t>
  </si>
  <si>
    <t>ООО Башнефть-Полюс</t>
  </si>
  <si>
    <t>ООО "Промтехстрой"</t>
  </si>
  <si>
    <t>АО "Спутниковые телекоммуникации"</t>
  </si>
  <si>
    <t>Национальный банк по РБ (ЦБРФ)</t>
  </si>
  <si>
    <t>ООО "Дорстройсервис-Уфа"</t>
  </si>
  <si>
    <t>Главный судья</t>
  </si>
  <si>
    <t>Булатова А.Х.</t>
  </si>
  <si>
    <t>Щемелинин Н.В.</t>
  </si>
  <si>
    <t>-</t>
  </si>
  <si>
    <t>организация принявшая участие  в 3 видах спорта</t>
  </si>
  <si>
    <t>организация принявшая участие  в 4 видах спорта</t>
  </si>
  <si>
    <t>организация принявшая участие  в 5 видах спорта</t>
  </si>
  <si>
    <t>организация принявшая участие  в 7 и более  видах спорта</t>
  </si>
  <si>
    <t>организация принявшая участие  в 2 видах спорта</t>
  </si>
  <si>
    <t>организация принявшая участие  в 1 виде спорта</t>
  </si>
  <si>
    <t>ПАО "Акционерная компания Востокнефтезаводмонтаж"                (ПАО "АК ВНЗМ")</t>
  </si>
  <si>
    <t>организация принявшая участие  в 6 видах спорта</t>
  </si>
  <si>
    <t>22-23</t>
  </si>
  <si>
    <t>организация не принявшая участие  в Играх</t>
  </si>
  <si>
    <t>Администрация Кировского района ГО г. Уфа РБ</t>
  </si>
  <si>
    <t>Администрация Октябрьского района ГО г. Уфа РБ</t>
  </si>
  <si>
    <t>Филиал АО "СО ЕЭС"               Башкирское РДУ</t>
  </si>
  <si>
    <t xml:space="preserve">УПАТП № 1 – филиал ГУП «Башавтотранс» РБ </t>
  </si>
  <si>
    <t>Администрация Орджоникидзевского района          ГО г. Уфа РБ</t>
  </si>
  <si>
    <t xml:space="preserve">Администрация                          Советского района ГО г. Уфа РБ
</t>
  </si>
  <si>
    <t>Администрация Ленинского района ГО г. Уфа РБ</t>
  </si>
  <si>
    <t>29-31</t>
  </si>
  <si>
    <t>25-26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</si>
</sst>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20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3">
    <xf numFmtId="0" fontId="0" fillId="0" borderId="0" xfId="0"/>
    <xf numFmtId="0" fontId="1" fillId="2" borderId="0" xfId="0" applyFont="1" applyFill="1" applyAlignment="1">
      <alignment vertical="top"/>
    </xf>
    <xf numFmtId="0" fontId="1" fillId="2" borderId="0" xfId="0" applyFont="1" applyFill="1" applyAlignment="1">
      <alignment horizontal="center" vertical="top"/>
    </xf>
    <xf numFmtId="0" fontId="2" fillId="2" borderId="0" xfId="0" applyFont="1" applyFill="1" applyAlignment="1">
      <alignment horizontal="center" vertical="top"/>
    </xf>
    <xf numFmtId="0" fontId="1" fillId="2" borderId="0" xfId="0" applyFont="1" applyFill="1" applyAlignment="1">
      <alignment horizontal="left" vertical="top" wrapText="1"/>
    </xf>
    <xf numFmtId="0" fontId="1" fillId="2" borderId="0" xfId="0" applyFont="1" applyFill="1" applyBorder="1" applyAlignment="1">
      <alignment vertical="top"/>
    </xf>
    <xf numFmtId="0" fontId="3" fillId="2" borderId="0" xfId="0" applyFont="1" applyFill="1" applyAlignment="1">
      <alignment horizontal="center" vertical="top"/>
    </xf>
    <xf numFmtId="0" fontId="2" fillId="2" borderId="0" xfId="0" applyFont="1" applyFill="1" applyBorder="1" applyAlignment="1">
      <alignment horizontal="left" vertical="top" wrapText="1"/>
    </xf>
    <xf numFmtId="0" fontId="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3" fillId="2" borderId="5" xfId="0" applyFont="1" applyFill="1" applyBorder="1" applyAlignment="1">
      <alignment horizontal="center" vertical="top" wrapText="1"/>
    </xf>
    <xf numFmtId="0" fontId="2" fillId="2" borderId="0" xfId="0" applyFont="1" applyFill="1" applyAlignment="1">
      <alignment horizontal="center" vertical="top"/>
    </xf>
    <xf numFmtId="0" fontId="3" fillId="2" borderId="4" xfId="0" applyFont="1" applyFill="1" applyBorder="1" applyAlignment="1">
      <alignment horizontal="center" vertical="top" wrapText="1"/>
    </xf>
    <xf numFmtId="0" fontId="3" fillId="2" borderId="0" xfId="0" applyFont="1" applyFill="1" applyAlignment="1">
      <alignment horizontal="center" vertical="top"/>
    </xf>
    <xf numFmtId="0" fontId="3" fillId="2" borderId="4" xfId="0" applyFont="1" applyFill="1" applyBorder="1" applyAlignment="1">
      <alignment horizontal="center" vertical="top"/>
    </xf>
    <xf numFmtId="0" fontId="3" fillId="2" borderId="0" xfId="0" applyFont="1" applyFill="1" applyAlignment="1">
      <alignment horizontal="center" vertical="top"/>
    </xf>
    <xf numFmtId="0" fontId="1" fillId="2" borderId="0" xfId="0" applyFont="1" applyFill="1" applyBorder="1" applyAlignment="1">
      <alignment horizontal="left" vertical="top" wrapText="1"/>
    </xf>
    <xf numFmtId="0" fontId="1" fillId="2" borderId="0" xfId="0" applyFont="1" applyFill="1" applyBorder="1" applyAlignment="1">
      <alignment horizontal="center" vertical="top"/>
    </xf>
    <xf numFmtId="0" fontId="1" fillId="2" borderId="0" xfId="0" applyFont="1" applyFill="1" applyBorder="1" applyAlignment="1">
      <alignment horizontal="right" vertical="top"/>
    </xf>
    <xf numFmtId="0" fontId="3" fillId="2" borderId="4" xfId="0" applyFont="1" applyFill="1" applyBorder="1" applyAlignment="1">
      <alignment horizontal="center" vertical="top" wrapText="1"/>
    </xf>
    <xf numFmtId="0" fontId="2" fillId="2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top"/>
    </xf>
    <xf numFmtId="0" fontId="3" fillId="0" borderId="0" xfId="0" applyFont="1" applyFill="1" applyAlignment="1">
      <alignment horizontal="center" vertical="top"/>
    </xf>
    <xf numFmtId="0" fontId="3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top"/>
    </xf>
    <xf numFmtId="0" fontId="5" fillId="3" borderId="12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vertical="top"/>
    </xf>
    <xf numFmtId="0" fontId="5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left" vertical="center" wrapText="1"/>
    </xf>
    <xf numFmtId="0" fontId="8" fillId="2" borderId="0" xfId="0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center" vertical="center"/>
    </xf>
    <xf numFmtId="0" fontId="5" fillId="5" borderId="12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left" vertical="center" wrapText="1"/>
    </xf>
    <xf numFmtId="0" fontId="2" fillId="5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left" vertical="center" wrapText="1"/>
    </xf>
    <xf numFmtId="0" fontId="6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/>
    </xf>
    <xf numFmtId="0" fontId="5" fillId="7" borderId="12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left" vertical="center" wrapText="1"/>
    </xf>
    <xf numFmtId="0" fontId="2" fillId="7" borderId="1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 wrapText="1"/>
    </xf>
    <xf numFmtId="0" fontId="5" fillId="8" borderId="12" xfId="0" applyFont="1" applyFill="1" applyBorder="1" applyAlignment="1">
      <alignment horizontal="center" vertical="center"/>
    </xf>
    <xf numFmtId="0" fontId="6" fillId="8" borderId="1" xfId="0" applyFont="1" applyFill="1" applyBorder="1" applyAlignment="1">
      <alignment horizontal="left" vertical="center" wrapText="1"/>
    </xf>
    <xf numFmtId="0" fontId="2" fillId="8" borderId="1" xfId="0" applyFont="1" applyFill="1" applyBorder="1" applyAlignment="1">
      <alignment horizontal="center" vertical="center"/>
    </xf>
    <xf numFmtId="0" fontId="5" fillId="9" borderId="12" xfId="0" applyFont="1" applyFill="1" applyBorder="1" applyAlignment="1">
      <alignment horizontal="center" vertical="center"/>
    </xf>
    <xf numFmtId="0" fontId="6" fillId="9" borderId="1" xfId="0" applyFont="1" applyFill="1" applyBorder="1" applyAlignment="1">
      <alignment horizontal="left" vertical="center" wrapText="1"/>
    </xf>
    <xf numFmtId="0" fontId="2" fillId="9" borderId="1" xfId="0" applyFont="1" applyFill="1" applyBorder="1" applyAlignment="1">
      <alignment horizontal="center" vertical="center"/>
    </xf>
    <xf numFmtId="0" fontId="7" fillId="9" borderId="1" xfId="0" applyFont="1" applyFill="1" applyBorder="1" applyAlignment="1">
      <alignment horizontal="left" vertical="center" wrapText="1"/>
    </xf>
    <xf numFmtId="0" fontId="7" fillId="8" borderId="1" xfId="0" applyFont="1" applyFill="1" applyBorder="1" applyAlignment="1">
      <alignment horizontal="left" vertical="center" wrapText="1"/>
    </xf>
    <xf numFmtId="0" fontId="6" fillId="8" borderId="8" xfId="0" applyFont="1" applyFill="1" applyBorder="1" applyAlignment="1">
      <alignment horizontal="left" vertical="center" wrapText="1"/>
    </xf>
    <xf numFmtId="0" fontId="2" fillId="8" borderId="8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center" vertical="center"/>
    </xf>
    <xf numFmtId="0" fontId="3" fillId="7" borderId="11" xfId="0" applyFont="1" applyFill="1" applyBorder="1" applyAlignment="1">
      <alignment horizontal="center" vertical="center"/>
    </xf>
    <xf numFmtId="0" fontId="3" fillId="9" borderId="11" xfId="0" applyFont="1" applyFill="1" applyBorder="1" applyAlignment="1">
      <alignment horizontal="center" vertical="center"/>
    </xf>
    <xf numFmtId="0" fontId="3" fillId="8" borderId="1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vertical="center" wrapText="1"/>
    </xf>
    <xf numFmtId="0" fontId="2" fillId="3" borderId="8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vertical="center" wrapText="1"/>
    </xf>
    <xf numFmtId="0" fontId="5" fillId="3" borderId="1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5" fillId="8" borderId="10" xfId="0" applyFont="1" applyFill="1" applyBorder="1" applyAlignment="1">
      <alignment horizontal="center" vertical="center"/>
    </xf>
    <xf numFmtId="0" fontId="6" fillId="8" borderId="1" xfId="0" applyFont="1" applyFill="1" applyBorder="1" applyAlignment="1">
      <alignment vertical="center" wrapText="1"/>
    </xf>
    <xf numFmtId="0" fontId="3" fillId="8" borderId="13" xfId="0" applyFont="1" applyFill="1" applyBorder="1" applyAlignment="1">
      <alignment horizontal="center" vertical="center"/>
    </xf>
    <xf numFmtId="0" fontId="5" fillId="10" borderId="10" xfId="0" applyFont="1" applyFill="1" applyBorder="1" applyAlignment="1">
      <alignment horizontal="center" vertical="center"/>
    </xf>
    <xf numFmtId="0" fontId="6" fillId="10" borderId="1" xfId="0" applyFont="1" applyFill="1" applyBorder="1" applyAlignment="1">
      <alignment vertical="center" wrapText="1"/>
    </xf>
    <xf numFmtId="0" fontId="2" fillId="10" borderId="1" xfId="0" applyFont="1" applyFill="1" applyBorder="1" applyAlignment="1">
      <alignment horizontal="center" vertical="center"/>
    </xf>
    <xf numFmtId="0" fontId="3" fillId="10" borderId="13" xfId="0" applyFont="1" applyFill="1" applyBorder="1" applyAlignment="1">
      <alignment horizontal="center" vertical="center"/>
    </xf>
    <xf numFmtId="0" fontId="6" fillId="10" borderId="1" xfId="0" applyFont="1" applyFill="1" applyBorder="1" applyAlignment="1">
      <alignment horizontal="left" vertical="center" wrapText="1"/>
    </xf>
    <xf numFmtId="0" fontId="5" fillId="4" borderId="10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vertical="center" wrapText="1"/>
    </xf>
    <xf numFmtId="0" fontId="3" fillId="4" borderId="13" xfId="0" applyFont="1" applyFill="1" applyBorder="1" applyAlignment="1">
      <alignment horizontal="center" vertical="center"/>
    </xf>
    <xf numFmtId="0" fontId="5" fillId="5" borderId="10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vertical="center" wrapText="1"/>
    </xf>
    <xf numFmtId="0" fontId="3" fillId="5" borderId="13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vertical="center" wrapText="1"/>
    </xf>
    <xf numFmtId="0" fontId="5" fillId="7" borderId="10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vertical="center" wrapText="1"/>
    </xf>
    <xf numFmtId="0" fontId="3" fillId="7" borderId="13" xfId="0" applyFont="1" applyFill="1" applyBorder="1" applyAlignment="1">
      <alignment horizontal="center" vertical="center"/>
    </xf>
    <xf numFmtId="0" fontId="9" fillId="9" borderId="1" xfId="0" applyFont="1" applyFill="1" applyBorder="1" applyAlignment="1">
      <alignment horizontal="left" vertical="center" wrapText="1"/>
    </xf>
    <xf numFmtId="0" fontId="5" fillId="9" borderId="10" xfId="0" applyFont="1" applyFill="1" applyBorder="1" applyAlignment="1">
      <alignment horizontal="center" vertical="center"/>
    </xf>
    <xf numFmtId="0" fontId="7" fillId="9" borderId="1" xfId="0" applyFont="1" applyFill="1" applyBorder="1" applyAlignment="1">
      <alignment vertical="center" wrapText="1"/>
    </xf>
    <xf numFmtId="0" fontId="3" fillId="9" borderId="13" xfId="0" applyFont="1" applyFill="1" applyBorder="1" applyAlignment="1">
      <alignment horizontal="center" vertical="center"/>
    </xf>
    <xf numFmtId="0" fontId="6" fillId="9" borderId="1" xfId="0" applyFont="1" applyFill="1" applyBorder="1" applyAlignment="1">
      <alignment vertical="center" wrapText="1"/>
    </xf>
    <xf numFmtId="0" fontId="7" fillId="8" borderId="1" xfId="0" applyFont="1" applyFill="1" applyBorder="1" applyAlignment="1">
      <alignment vertical="center" wrapText="1"/>
    </xf>
    <xf numFmtId="0" fontId="5" fillId="6" borderId="10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vertical="center" wrapText="1"/>
    </xf>
    <xf numFmtId="0" fontId="3" fillId="6" borderId="13" xfId="0" applyFont="1" applyFill="1" applyBorder="1" applyAlignment="1">
      <alignment horizontal="center" vertical="center"/>
    </xf>
    <xf numFmtId="0" fontId="6" fillId="6" borderId="14" xfId="0" applyFont="1" applyFill="1" applyBorder="1" applyAlignment="1">
      <alignment vertical="center" wrapText="1"/>
    </xf>
    <xf numFmtId="0" fontId="2" fillId="6" borderId="14" xfId="0" applyFont="1" applyFill="1" applyBorder="1" applyAlignment="1">
      <alignment horizontal="center" vertical="center"/>
    </xf>
    <xf numFmtId="0" fontId="3" fillId="6" borderId="15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left" vertical="top" wrapText="1"/>
    </xf>
    <xf numFmtId="0" fontId="1" fillId="2" borderId="0" xfId="0" applyFont="1" applyFill="1" applyBorder="1" applyAlignment="1">
      <alignment horizontal="right" vertical="top"/>
    </xf>
    <xf numFmtId="0" fontId="4" fillId="2" borderId="0" xfId="0" applyFont="1" applyFill="1" applyAlignment="1">
      <alignment horizontal="center" vertical="top"/>
    </xf>
    <xf numFmtId="0" fontId="3" fillId="2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top" wrapText="1"/>
    </xf>
    <xf numFmtId="0" fontId="3" fillId="2" borderId="0" xfId="0" applyFont="1" applyFill="1" applyAlignment="1">
      <alignment horizontal="center" vertical="top"/>
    </xf>
    <xf numFmtId="0" fontId="3" fillId="2" borderId="5" xfId="0" applyFont="1" applyFill="1" applyBorder="1" applyAlignment="1">
      <alignment horizontal="center" vertical="top"/>
    </xf>
    <xf numFmtId="0" fontId="3" fillId="2" borderId="7" xfId="0" applyFont="1" applyFill="1" applyBorder="1" applyAlignment="1">
      <alignment horizontal="center" vertical="top"/>
    </xf>
    <xf numFmtId="0" fontId="3" fillId="2" borderId="6" xfId="0" applyFont="1" applyFill="1" applyBorder="1" applyAlignment="1">
      <alignment horizontal="center" vertical="top"/>
    </xf>
    <xf numFmtId="0" fontId="6" fillId="2" borderId="1" xfId="0" applyFont="1" applyFill="1" applyBorder="1" applyAlignment="1">
      <alignment horizontal="left" vertical="center"/>
    </xf>
    <xf numFmtId="0" fontId="1" fillId="2" borderId="0" xfId="0" applyFont="1" applyFill="1" applyAlignment="1">
      <alignment horizontal="right" vertical="top"/>
    </xf>
    <xf numFmtId="0" fontId="6" fillId="0" borderId="16" xfId="0" applyFont="1" applyFill="1" applyBorder="1" applyAlignment="1">
      <alignment horizontal="left" vertical="center"/>
    </xf>
    <xf numFmtId="0" fontId="6" fillId="0" borderId="17" xfId="0" applyFont="1" applyFill="1" applyBorder="1" applyAlignment="1">
      <alignment horizontal="left" vertical="center"/>
    </xf>
    <xf numFmtId="0" fontId="6" fillId="0" borderId="18" xfId="0" applyFont="1" applyFill="1" applyBorder="1" applyAlignment="1">
      <alignment horizontal="left" vertical="center"/>
    </xf>
    <xf numFmtId="0" fontId="6" fillId="2" borderId="16" xfId="0" applyFont="1" applyFill="1" applyBorder="1" applyAlignment="1">
      <alignment horizontal="left" vertical="center"/>
    </xf>
    <xf numFmtId="0" fontId="6" fillId="2" borderId="17" xfId="0" applyFont="1" applyFill="1" applyBorder="1" applyAlignment="1">
      <alignment horizontal="left" vertical="center"/>
    </xf>
    <xf numFmtId="0" fontId="6" fillId="2" borderId="18" xfId="0" applyFont="1" applyFill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1009650</xdr:colOff>
      <xdr:row>7</xdr:row>
      <xdr:rowOff>161925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7160" y="0"/>
          <a:ext cx="1626870" cy="137350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0</xdr:rowOff>
    </xdr:from>
    <xdr:to>
      <xdr:col>2</xdr:col>
      <xdr:colOff>942975</xdr:colOff>
      <xdr:row>7</xdr:row>
      <xdr:rowOff>187673</xdr:rowOff>
    </xdr:to>
    <xdr:pic>
      <xdr:nvPicPr>
        <xdr:cNvPr id="8" name="Рисунок 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5" y="0"/>
          <a:ext cx="1638300" cy="141639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45"/>
  <sheetViews>
    <sheetView tabSelected="1" view="pageBreakPreview" zoomScale="80" zoomScaleNormal="80" zoomScaleSheetLayoutView="80" workbookViewId="0">
      <selection activeCell="D11" sqref="D11:K11"/>
    </sheetView>
  </sheetViews>
  <sheetFormatPr defaultColWidth="9.109375" defaultRowHeight="14.1" customHeight="1" x14ac:dyDescent="0.3"/>
  <cols>
    <col min="1" max="1" width="2" style="1" customWidth="1"/>
    <col min="2" max="2" width="9" style="10" customWidth="1"/>
    <col min="3" max="3" width="34.109375" style="4" customWidth="1"/>
    <col min="4" max="11" width="11.44140625" style="2" customWidth="1"/>
    <col min="12" max="12" width="6.5546875" style="2" customWidth="1"/>
    <col min="13" max="13" width="6.5546875" style="27" customWidth="1"/>
    <col min="14" max="14" width="4.44140625" style="1" customWidth="1"/>
    <col min="15" max="15" width="4.33203125" style="1" customWidth="1"/>
    <col min="16" max="16384" width="9.109375" style="1"/>
  </cols>
  <sheetData>
    <row r="1" spans="2:16" ht="14.1" customHeight="1" x14ac:dyDescent="0.3"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22"/>
    </row>
    <row r="2" spans="2:16" ht="14.25" customHeight="1" x14ac:dyDescent="0.3"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22"/>
    </row>
    <row r="3" spans="2:16" ht="18" customHeight="1" x14ac:dyDescent="0.3">
      <c r="B3" s="105" t="s">
        <v>8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22"/>
    </row>
    <row r="4" spans="2:16" ht="18.75" customHeight="1" x14ac:dyDescent="0.3">
      <c r="B4" s="105" t="s">
        <v>17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22"/>
    </row>
    <row r="5" spans="2:16" ht="5.25" customHeight="1" x14ac:dyDescent="0.3">
      <c r="B5" s="8"/>
      <c r="C5" s="12"/>
      <c r="D5" s="6"/>
      <c r="E5" s="6"/>
      <c r="F5" s="6"/>
      <c r="G5" s="6"/>
      <c r="H5" s="6"/>
      <c r="I5" s="14"/>
      <c r="J5" s="14"/>
      <c r="K5" s="14"/>
      <c r="L5" s="6"/>
      <c r="M5" s="23"/>
    </row>
    <row r="6" spans="2:16" ht="12.75" customHeight="1" x14ac:dyDescent="0.3">
      <c r="B6" s="111" t="s">
        <v>18</v>
      </c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23"/>
    </row>
    <row r="7" spans="2:16" ht="14.25" customHeight="1" x14ac:dyDescent="0.3">
      <c r="B7" s="8"/>
      <c r="C7" s="12"/>
      <c r="D7" s="6"/>
      <c r="E7" s="111" t="s">
        <v>19</v>
      </c>
      <c r="F7" s="111"/>
      <c r="G7" s="111"/>
      <c r="H7" s="6"/>
      <c r="I7" s="14"/>
      <c r="J7" s="14"/>
      <c r="K7" s="14"/>
      <c r="L7" s="6"/>
      <c r="M7" s="23"/>
    </row>
    <row r="8" spans="2:16" ht="38.25" customHeight="1" thickBot="1" x14ac:dyDescent="0.35">
      <c r="B8" s="9"/>
      <c r="C8" s="7"/>
      <c r="D8" s="3"/>
      <c r="E8" s="3"/>
      <c r="F8" s="3"/>
      <c r="G8" s="3"/>
      <c r="H8" s="111" t="s">
        <v>7</v>
      </c>
      <c r="I8" s="111"/>
      <c r="J8" s="111"/>
      <c r="K8" s="111"/>
      <c r="L8" s="111"/>
      <c r="M8" s="23"/>
    </row>
    <row r="9" spans="2:16" ht="15" customHeight="1" thickBot="1" x14ac:dyDescent="0.35">
      <c r="B9" s="107" t="s">
        <v>5</v>
      </c>
      <c r="C9" s="106" t="s">
        <v>0</v>
      </c>
      <c r="D9" s="112" t="s">
        <v>6</v>
      </c>
      <c r="E9" s="113"/>
      <c r="F9" s="113"/>
      <c r="G9" s="113"/>
      <c r="H9" s="113"/>
      <c r="I9" s="113"/>
      <c r="J9" s="113"/>
      <c r="K9" s="114"/>
      <c r="L9" s="110" t="s">
        <v>4</v>
      </c>
      <c r="M9" s="24"/>
      <c r="N9" s="5"/>
    </row>
    <row r="10" spans="2:16" ht="30" customHeight="1" thickBot="1" x14ac:dyDescent="0.35">
      <c r="B10" s="108"/>
      <c r="C10" s="106"/>
      <c r="D10" s="11" t="s">
        <v>9</v>
      </c>
      <c r="E10" s="20" t="s">
        <v>10</v>
      </c>
      <c r="F10" s="20" t="s">
        <v>11</v>
      </c>
      <c r="G10" s="20" t="s">
        <v>12</v>
      </c>
      <c r="H10" s="20" t="s">
        <v>13</v>
      </c>
      <c r="I10" s="20" t="s">
        <v>14</v>
      </c>
      <c r="J10" s="20" t="s">
        <v>16</v>
      </c>
      <c r="K10" s="20" t="s">
        <v>15</v>
      </c>
      <c r="L10" s="110"/>
      <c r="M10" s="24"/>
      <c r="N10" s="5"/>
    </row>
    <row r="11" spans="2:16" ht="14.1" customHeight="1" thickBot="1" x14ac:dyDescent="0.35">
      <c r="B11" s="109"/>
      <c r="C11" s="106"/>
      <c r="D11" s="15" t="s">
        <v>1</v>
      </c>
      <c r="E11" s="15" t="s">
        <v>1</v>
      </c>
      <c r="F11" s="15" t="s">
        <v>1</v>
      </c>
      <c r="G11" s="15" t="s">
        <v>1</v>
      </c>
      <c r="H11" s="15" t="s">
        <v>1</v>
      </c>
      <c r="I11" s="15" t="s">
        <v>1</v>
      </c>
      <c r="J11" s="15" t="s">
        <v>1</v>
      </c>
      <c r="K11" s="15" t="s">
        <v>1</v>
      </c>
      <c r="L11" s="110"/>
      <c r="M11" s="24"/>
      <c r="N11" s="5"/>
    </row>
    <row r="12" spans="2:16" ht="24" customHeight="1" x14ac:dyDescent="0.3">
      <c r="B12" s="28">
        <v>1</v>
      </c>
      <c r="C12" s="29" t="s">
        <v>28</v>
      </c>
      <c r="D12" s="30">
        <v>3</v>
      </c>
      <c r="E12" s="30">
        <v>7</v>
      </c>
      <c r="F12" s="30">
        <v>6</v>
      </c>
      <c r="G12" s="30">
        <v>1</v>
      </c>
      <c r="H12" s="30">
        <v>5</v>
      </c>
      <c r="I12" s="30">
        <v>4</v>
      </c>
      <c r="J12" s="30">
        <v>1</v>
      </c>
      <c r="K12" s="30">
        <v>1</v>
      </c>
      <c r="L12" s="31">
        <f>D12+F12+G12+H12+I12+J12+K12</f>
        <v>21</v>
      </c>
      <c r="M12" s="26"/>
      <c r="P12" s="33"/>
    </row>
    <row r="13" spans="2:16" ht="24" customHeight="1" x14ac:dyDescent="0.3">
      <c r="B13" s="28">
        <v>2</v>
      </c>
      <c r="C13" s="32" t="s">
        <v>38</v>
      </c>
      <c r="D13" s="30">
        <v>4</v>
      </c>
      <c r="E13" s="30">
        <v>2</v>
      </c>
      <c r="F13" s="30">
        <v>4</v>
      </c>
      <c r="G13" s="30">
        <v>5</v>
      </c>
      <c r="H13" s="30">
        <v>11</v>
      </c>
      <c r="I13" s="30">
        <v>2</v>
      </c>
      <c r="J13" s="30">
        <v>2</v>
      </c>
      <c r="K13" s="30">
        <v>6</v>
      </c>
      <c r="L13" s="31">
        <f>D13+E13+F13+G13+I13+J13+K13</f>
        <v>25</v>
      </c>
      <c r="M13" s="25"/>
    </row>
    <row r="14" spans="2:16" ht="24" customHeight="1" x14ac:dyDescent="0.3">
      <c r="B14" s="28">
        <v>3</v>
      </c>
      <c r="C14" s="29" t="s">
        <v>32</v>
      </c>
      <c r="D14" s="30">
        <v>1</v>
      </c>
      <c r="E14" s="30">
        <v>3</v>
      </c>
      <c r="F14" s="30">
        <v>10</v>
      </c>
      <c r="G14" s="30">
        <v>9</v>
      </c>
      <c r="H14" s="30">
        <v>8</v>
      </c>
      <c r="I14" s="30">
        <v>1</v>
      </c>
      <c r="J14" s="30">
        <v>4</v>
      </c>
      <c r="K14" s="30">
        <v>3</v>
      </c>
      <c r="L14" s="31">
        <f>D14+E14+G14+H14+I14+J14+K14</f>
        <v>29</v>
      </c>
      <c r="M14" s="25"/>
    </row>
    <row r="15" spans="2:16" ht="24" customHeight="1" x14ac:dyDescent="0.3">
      <c r="B15" s="28">
        <v>4</v>
      </c>
      <c r="C15" s="29" t="s">
        <v>31</v>
      </c>
      <c r="D15" s="30">
        <v>7</v>
      </c>
      <c r="E15" s="30">
        <v>8</v>
      </c>
      <c r="F15" s="30">
        <v>3</v>
      </c>
      <c r="G15" s="30">
        <v>3</v>
      </c>
      <c r="H15" s="30">
        <v>6</v>
      </c>
      <c r="I15" s="30">
        <v>11</v>
      </c>
      <c r="J15" s="30">
        <v>3</v>
      </c>
      <c r="K15" s="30">
        <v>2</v>
      </c>
      <c r="L15" s="31">
        <f>D15+E15+F15+G15+H15+J15+K15</f>
        <v>32</v>
      </c>
      <c r="M15" s="25"/>
    </row>
    <row r="16" spans="2:16" ht="24" customHeight="1" x14ac:dyDescent="0.3">
      <c r="B16" s="28">
        <v>5</v>
      </c>
      <c r="C16" s="29" t="s">
        <v>26</v>
      </c>
      <c r="D16" s="30">
        <v>10</v>
      </c>
      <c r="E16" s="30">
        <v>1</v>
      </c>
      <c r="F16" s="30">
        <v>7</v>
      </c>
      <c r="G16" s="30">
        <v>13</v>
      </c>
      <c r="H16" s="30">
        <v>2</v>
      </c>
      <c r="I16" s="30">
        <v>5</v>
      </c>
      <c r="J16" s="30">
        <v>8</v>
      </c>
      <c r="K16" s="30">
        <v>4</v>
      </c>
      <c r="L16" s="31">
        <f>D16+E16+F16+H16+I16+J16</f>
        <v>33</v>
      </c>
      <c r="M16" s="26"/>
    </row>
    <row r="17" spans="2:13" ht="24" customHeight="1" x14ac:dyDescent="0.3">
      <c r="B17" s="28">
        <v>6</v>
      </c>
      <c r="C17" s="32" t="s">
        <v>34</v>
      </c>
      <c r="D17" s="30">
        <v>13</v>
      </c>
      <c r="E17" s="30">
        <v>4</v>
      </c>
      <c r="F17" s="30">
        <v>1</v>
      </c>
      <c r="G17" s="30">
        <v>15</v>
      </c>
      <c r="H17" s="30">
        <v>3</v>
      </c>
      <c r="I17" s="30">
        <v>3</v>
      </c>
      <c r="J17" s="30">
        <v>5</v>
      </c>
      <c r="K17" s="30">
        <v>11</v>
      </c>
      <c r="L17" s="31">
        <f>D17+E17+F17+H17+I17+J17+K17</f>
        <v>40</v>
      </c>
      <c r="M17" s="25"/>
    </row>
    <row r="18" spans="2:13" ht="24" customHeight="1" x14ac:dyDescent="0.3">
      <c r="B18" s="28">
        <v>7</v>
      </c>
      <c r="C18" s="32" t="s">
        <v>22</v>
      </c>
      <c r="D18" s="30">
        <v>5</v>
      </c>
      <c r="E18" s="30">
        <v>6</v>
      </c>
      <c r="F18" s="30">
        <v>8</v>
      </c>
      <c r="G18" s="30">
        <v>14</v>
      </c>
      <c r="H18" s="30">
        <v>4</v>
      </c>
      <c r="I18" s="30">
        <v>7</v>
      </c>
      <c r="J18" s="30">
        <v>7</v>
      </c>
      <c r="K18" s="30">
        <v>7</v>
      </c>
      <c r="L18" s="31">
        <f>D18+E18+F18+H18+I18+J18+K18</f>
        <v>44</v>
      </c>
      <c r="M18" s="26"/>
    </row>
    <row r="19" spans="2:13" ht="30" customHeight="1" x14ac:dyDescent="0.3">
      <c r="B19" s="28">
        <v>8</v>
      </c>
      <c r="C19" s="32" t="s">
        <v>37</v>
      </c>
      <c r="D19" s="30">
        <v>12</v>
      </c>
      <c r="E19" s="30">
        <v>5</v>
      </c>
      <c r="F19" s="30">
        <v>9</v>
      </c>
      <c r="G19" s="30">
        <v>12</v>
      </c>
      <c r="H19" s="30">
        <v>10</v>
      </c>
      <c r="I19" s="30">
        <v>6</v>
      </c>
      <c r="J19" s="30">
        <v>20</v>
      </c>
      <c r="K19" s="30">
        <v>8</v>
      </c>
      <c r="L19" s="31">
        <f>D19+E19+F19+G19+H19+I19+K19</f>
        <v>62</v>
      </c>
      <c r="M19" s="25"/>
    </row>
    <row r="20" spans="2:13" ht="46.2" customHeight="1" x14ac:dyDescent="0.3">
      <c r="B20" s="28">
        <v>9</v>
      </c>
      <c r="C20" s="32" t="s">
        <v>33</v>
      </c>
      <c r="D20" s="30">
        <v>17</v>
      </c>
      <c r="E20" s="30">
        <v>11</v>
      </c>
      <c r="F20" s="30">
        <v>13</v>
      </c>
      <c r="G20" s="30">
        <v>11</v>
      </c>
      <c r="H20" s="30">
        <v>1</v>
      </c>
      <c r="I20" s="30">
        <v>10</v>
      </c>
      <c r="J20" s="30">
        <v>20</v>
      </c>
      <c r="K20" s="30">
        <v>12</v>
      </c>
      <c r="L20" s="31">
        <f>D20+E20+F20+G20+H20+I20+K20</f>
        <v>75</v>
      </c>
      <c r="M20" s="25"/>
    </row>
    <row r="21" spans="2:13" ht="24" customHeight="1" x14ac:dyDescent="0.3">
      <c r="B21" s="28">
        <v>10</v>
      </c>
      <c r="C21" s="29" t="s">
        <v>36</v>
      </c>
      <c r="D21" s="30">
        <v>11</v>
      </c>
      <c r="E21" s="30">
        <v>12</v>
      </c>
      <c r="F21" s="30">
        <v>11</v>
      </c>
      <c r="G21" s="30">
        <v>10</v>
      </c>
      <c r="H21" s="30">
        <v>13</v>
      </c>
      <c r="I21" s="30">
        <v>8</v>
      </c>
      <c r="J21" s="30">
        <v>20</v>
      </c>
      <c r="K21" s="30">
        <v>10</v>
      </c>
      <c r="L21" s="31">
        <f>D21+E21+F21+G21+H21+I21+K21</f>
        <v>75</v>
      </c>
      <c r="M21" s="26"/>
    </row>
    <row r="22" spans="2:13" ht="30" customHeight="1" x14ac:dyDescent="0.3">
      <c r="B22" s="37">
        <v>11</v>
      </c>
      <c r="C22" s="38" t="s">
        <v>24</v>
      </c>
      <c r="D22" s="39">
        <v>16</v>
      </c>
      <c r="E22" s="39">
        <v>31</v>
      </c>
      <c r="F22" s="39">
        <v>12</v>
      </c>
      <c r="G22" s="39">
        <v>7</v>
      </c>
      <c r="H22" s="39">
        <v>12</v>
      </c>
      <c r="I22" s="39">
        <v>31</v>
      </c>
      <c r="J22" s="39">
        <v>9</v>
      </c>
      <c r="K22" s="39">
        <v>31</v>
      </c>
      <c r="L22" s="61">
        <f>D22+E22+F22+G22+H22+I22+J22</f>
        <v>118</v>
      </c>
      <c r="M22" s="26"/>
    </row>
    <row r="23" spans="2:13" ht="23.4" customHeight="1" x14ac:dyDescent="0.3">
      <c r="B23" s="40">
        <v>12</v>
      </c>
      <c r="C23" s="41" t="s">
        <v>23</v>
      </c>
      <c r="D23" s="42">
        <v>8</v>
      </c>
      <c r="E23" s="42">
        <v>31</v>
      </c>
      <c r="F23" s="42">
        <v>31</v>
      </c>
      <c r="G23" s="42">
        <v>8</v>
      </c>
      <c r="H23" s="42">
        <v>7</v>
      </c>
      <c r="I23" s="42">
        <v>31</v>
      </c>
      <c r="J23" s="42">
        <v>6</v>
      </c>
      <c r="K23" s="42">
        <v>31</v>
      </c>
      <c r="L23" s="62">
        <f>D23+E23+F23+G23+H23+I23+J23</f>
        <v>122</v>
      </c>
      <c r="M23" s="26"/>
    </row>
    <row r="24" spans="2:13" ht="30" customHeight="1" x14ac:dyDescent="0.3">
      <c r="B24" s="40">
        <v>13</v>
      </c>
      <c r="C24" s="43" t="s">
        <v>35</v>
      </c>
      <c r="D24" s="42">
        <v>6</v>
      </c>
      <c r="E24" s="42">
        <v>31</v>
      </c>
      <c r="F24" s="42">
        <v>2</v>
      </c>
      <c r="G24" s="42">
        <v>31</v>
      </c>
      <c r="H24" s="42">
        <v>15</v>
      </c>
      <c r="I24" s="42">
        <v>9</v>
      </c>
      <c r="J24" s="42">
        <v>31</v>
      </c>
      <c r="K24" s="42">
        <v>31</v>
      </c>
      <c r="L24" s="62">
        <f>D24+E24+F24+G24+H24+I24+J24</f>
        <v>125</v>
      </c>
      <c r="M24" s="26"/>
    </row>
    <row r="25" spans="2:13" ht="23.4" customHeight="1" x14ac:dyDescent="0.3">
      <c r="B25" s="46">
        <v>14</v>
      </c>
      <c r="C25" s="47" t="s">
        <v>25</v>
      </c>
      <c r="D25" s="48">
        <v>2</v>
      </c>
      <c r="E25" s="48">
        <v>31</v>
      </c>
      <c r="F25" s="48">
        <v>31</v>
      </c>
      <c r="G25" s="48">
        <v>4</v>
      </c>
      <c r="H25" s="48">
        <v>4</v>
      </c>
      <c r="I25" s="48">
        <v>31</v>
      </c>
      <c r="J25" s="48">
        <v>31</v>
      </c>
      <c r="K25" s="48">
        <v>31</v>
      </c>
      <c r="L25" s="63">
        <f>D25+E25+F25+G25+H25+I25+J25</f>
        <v>134</v>
      </c>
      <c r="M25" s="25"/>
    </row>
    <row r="26" spans="2:13" ht="50.4" customHeight="1" x14ac:dyDescent="0.3">
      <c r="B26" s="46">
        <v>15</v>
      </c>
      <c r="C26" s="47" t="s">
        <v>75</v>
      </c>
      <c r="D26" s="48">
        <v>15</v>
      </c>
      <c r="E26" s="48">
        <v>31</v>
      </c>
      <c r="F26" s="48">
        <v>5</v>
      </c>
      <c r="G26" s="48">
        <v>31</v>
      </c>
      <c r="H26" s="48">
        <v>31</v>
      </c>
      <c r="I26" s="48">
        <v>31</v>
      </c>
      <c r="J26" s="48">
        <v>31</v>
      </c>
      <c r="K26" s="48">
        <v>5</v>
      </c>
      <c r="L26" s="63">
        <f>D26+E26+F26+G26+H26+I26+K26</f>
        <v>149</v>
      </c>
      <c r="M26" s="25"/>
    </row>
    <row r="27" spans="2:13" ht="24" customHeight="1" x14ac:dyDescent="0.3">
      <c r="B27" s="54">
        <v>16</v>
      </c>
      <c r="C27" s="55" t="s">
        <v>27</v>
      </c>
      <c r="D27" s="56">
        <v>31</v>
      </c>
      <c r="E27" s="56">
        <v>10</v>
      </c>
      <c r="F27" s="56">
        <v>31</v>
      </c>
      <c r="G27" s="56">
        <v>2</v>
      </c>
      <c r="H27" s="56">
        <v>31</v>
      </c>
      <c r="I27" s="56">
        <v>31</v>
      </c>
      <c r="J27" s="56">
        <v>31</v>
      </c>
      <c r="K27" s="56">
        <v>31</v>
      </c>
      <c r="L27" s="64">
        <f>D27+E27+F27+G27+H27+I27+J27</f>
        <v>167</v>
      </c>
      <c r="M27" s="26"/>
    </row>
    <row r="28" spans="2:13" ht="76.2" customHeight="1" x14ac:dyDescent="0.3">
      <c r="B28" s="54">
        <v>17</v>
      </c>
      <c r="C28" s="57" t="s">
        <v>40</v>
      </c>
      <c r="D28" s="56">
        <v>31</v>
      </c>
      <c r="E28" s="56">
        <v>31</v>
      </c>
      <c r="F28" s="56">
        <v>31</v>
      </c>
      <c r="G28" s="56">
        <v>31</v>
      </c>
      <c r="H28" s="56">
        <v>9</v>
      </c>
      <c r="I28" s="56">
        <v>31</v>
      </c>
      <c r="J28" s="56">
        <v>31</v>
      </c>
      <c r="K28" s="56">
        <v>9</v>
      </c>
      <c r="L28" s="64">
        <f>D28+E28+F28+G28+H28+I28+K28</f>
        <v>173</v>
      </c>
      <c r="M28" s="26"/>
    </row>
    <row r="29" spans="2:13" ht="24" customHeight="1" x14ac:dyDescent="0.3">
      <c r="B29" s="54">
        <v>18</v>
      </c>
      <c r="C29" s="57" t="s">
        <v>29</v>
      </c>
      <c r="D29" s="56">
        <v>14</v>
      </c>
      <c r="E29" s="56">
        <v>9</v>
      </c>
      <c r="F29" s="56">
        <v>31</v>
      </c>
      <c r="G29" s="56">
        <v>31</v>
      </c>
      <c r="H29" s="56">
        <v>31</v>
      </c>
      <c r="I29" s="56">
        <v>31</v>
      </c>
      <c r="J29" s="56">
        <v>31</v>
      </c>
      <c r="K29" s="56">
        <v>31</v>
      </c>
      <c r="L29" s="64">
        <f>D29+E29+F29+G29+H29+I29+J29</f>
        <v>178</v>
      </c>
      <c r="M29" s="26"/>
    </row>
    <row r="30" spans="2:13" ht="24" customHeight="1" x14ac:dyDescent="0.3">
      <c r="B30" s="51">
        <v>19</v>
      </c>
      <c r="C30" s="58" t="s">
        <v>30</v>
      </c>
      <c r="D30" s="53">
        <v>31</v>
      </c>
      <c r="E30" s="53">
        <v>31</v>
      </c>
      <c r="F30" s="53">
        <v>31</v>
      </c>
      <c r="G30" s="53">
        <v>6</v>
      </c>
      <c r="H30" s="53">
        <v>31</v>
      </c>
      <c r="I30" s="53">
        <v>31</v>
      </c>
      <c r="J30" s="53">
        <v>31</v>
      </c>
      <c r="K30" s="53">
        <v>31</v>
      </c>
      <c r="L30" s="65">
        <f>D30+E30+F30+G30+H30+I30+J30</f>
        <v>192</v>
      </c>
      <c r="M30" s="25"/>
    </row>
    <row r="31" spans="2:13" ht="24" customHeight="1" x14ac:dyDescent="0.3">
      <c r="B31" s="51">
        <v>20</v>
      </c>
      <c r="C31" s="59" t="s">
        <v>21</v>
      </c>
      <c r="D31" s="60">
        <v>9</v>
      </c>
      <c r="E31" s="60">
        <v>31</v>
      </c>
      <c r="F31" s="60">
        <v>31</v>
      </c>
      <c r="G31" s="60">
        <v>31</v>
      </c>
      <c r="H31" s="60">
        <v>31</v>
      </c>
      <c r="I31" s="60">
        <v>31</v>
      </c>
      <c r="J31" s="60">
        <v>31</v>
      </c>
      <c r="K31" s="60">
        <v>31</v>
      </c>
      <c r="L31" s="65">
        <f>D31+E31+F31+G31+H31+I31+J31</f>
        <v>195</v>
      </c>
      <c r="M31" s="25"/>
    </row>
    <row r="32" spans="2:13" ht="24" customHeight="1" x14ac:dyDescent="0.3">
      <c r="B32" s="51">
        <v>21</v>
      </c>
      <c r="C32" s="52" t="s">
        <v>39</v>
      </c>
      <c r="D32" s="53">
        <v>31</v>
      </c>
      <c r="E32" s="53">
        <v>31</v>
      </c>
      <c r="F32" s="53">
        <v>31</v>
      </c>
      <c r="G32" s="53">
        <v>31</v>
      </c>
      <c r="H32" s="53">
        <v>14</v>
      </c>
      <c r="I32" s="53">
        <v>31</v>
      </c>
      <c r="J32" s="53">
        <v>31</v>
      </c>
      <c r="K32" s="53">
        <v>31</v>
      </c>
      <c r="L32" s="65">
        <f>D32+E32+F32+G32+H32+I32+J32</f>
        <v>200</v>
      </c>
      <c r="M32" s="25"/>
    </row>
    <row r="33" spans="2:13" ht="16.2" customHeight="1" x14ac:dyDescent="0.3">
      <c r="B33" s="34"/>
      <c r="C33" s="35"/>
      <c r="D33" s="21"/>
      <c r="E33" s="21"/>
      <c r="F33" s="21"/>
      <c r="G33" s="21"/>
      <c r="H33" s="21"/>
      <c r="I33" s="21"/>
      <c r="J33" s="21"/>
      <c r="K33" s="21"/>
      <c r="L33" s="21"/>
      <c r="M33" s="25"/>
    </row>
    <row r="34" spans="2:13" ht="14.4" customHeight="1" x14ac:dyDescent="0.3">
      <c r="B34" s="34"/>
      <c r="C34" s="29"/>
      <c r="D34" s="71" t="s">
        <v>68</v>
      </c>
      <c r="E34" s="115" t="s">
        <v>72</v>
      </c>
      <c r="F34" s="115"/>
      <c r="G34" s="115"/>
      <c r="H34" s="115"/>
      <c r="I34" s="115"/>
      <c r="J34" s="21"/>
      <c r="K34" s="21"/>
      <c r="L34" s="21"/>
      <c r="M34" s="25"/>
    </row>
    <row r="35" spans="2:13" ht="14.4" customHeight="1" x14ac:dyDescent="0.3">
      <c r="B35" s="34"/>
      <c r="C35" s="38"/>
      <c r="D35" s="71" t="s">
        <v>68</v>
      </c>
      <c r="E35" s="115" t="s">
        <v>71</v>
      </c>
      <c r="F35" s="115"/>
      <c r="G35" s="115"/>
      <c r="H35" s="115"/>
      <c r="I35" s="115"/>
      <c r="J35" s="21"/>
      <c r="K35" s="21"/>
      <c r="L35" s="21"/>
      <c r="M35" s="25"/>
    </row>
    <row r="36" spans="2:13" ht="14.4" customHeight="1" x14ac:dyDescent="0.3">
      <c r="B36" s="34"/>
      <c r="C36" s="43"/>
      <c r="D36" s="71" t="s">
        <v>68</v>
      </c>
      <c r="E36" s="115" t="s">
        <v>70</v>
      </c>
      <c r="F36" s="115"/>
      <c r="G36" s="115"/>
      <c r="H36" s="115"/>
      <c r="I36" s="115"/>
      <c r="J36" s="21"/>
      <c r="K36" s="21"/>
      <c r="L36" s="21"/>
      <c r="M36" s="25"/>
    </row>
    <row r="37" spans="2:13" ht="14.4" customHeight="1" x14ac:dyDescent="0.3">
      <c r="B37" s="34"/>
      <c r="C37" s="47"/>
      <c r="D37" s="71" t="s">
        <v>68</v>
      </c>
      <c r="E37" s="115" t="s">
        <v>69</v>
      </c>
      <c r="F37" s="115"/>
      <c r="G37" s="115"/>
      <c r="H37" s="115"/>
      <c r="I37" s="115"/>
      <c r="J37" s="21"/>
      <c r="K37" s="21"/>
      <c r="L37" s="21"/>
      <c r="M37" s="25"/>
    </row>
    <row r="38" spans="2:13" ht="14.4" customHeight="1" x14ac:dyDescent="0.3">
      <c r="B38" s="34"/>
      <c r="C38" s="55"/>
      <c r="D38" s="71" t="s">
        <v>68</v>
      </c>
      <c r="E38" s="115" t="s">
        <v>73</v>
      </c>
      <c r="F38" s="115"/>
      <c r="G38" s="115"/>
      <c r="H38" s="115"/>
      <c r="I38" s="115"/>
      <c r="J38" s="21"/>
      <c r="K38" s="21"/>
      <c r="L38" s="21"/>
      <c r="M38" s="25"/>
    </row>
    <row r="39" spans="2:13" ht="14.4" customHeight="1" x14ac:dyDescent="0.3">
      <c r="B39" s="34"/>
      <c r="C39" s="52"/>
      <c r="D39" s="71" t="s">
        <v>68</v>
      </c>
      <c r="E39" s="115" t="s">
        <v>74</v>
      </c>
      <c r="F39" s="115"/>
      <c r="G39" s="115"/>
      <c r="H39" s="115"/>
      <c r="I39" s="115"/>
      <c r="J39" s="21"/>
      <c r="K39" s="21"/>
      <c r="L39" s="21"/>
      <c r="M39" s="25"/>
    </row>
    <row r="40" spans="2:13" ht="14.4" customHeight="1" x14ac:dyDescent="0.3">
      <c r="B40" s="34"/>
      <c r="C40" s="50"/>
      <c r="D40" s="36"/>
      <c r="E40" s="49"/>
      <c r="F40" s="49"/>
      <c r="G40" s="49"/>
      <c r="H40" s="49"/>
      <c r="I40" s="49"/>
      <c r="J40" s="21"/>
      <c r="K40" s="21"/>
      <c r="L40" s="21"/>
      <c r="M40" s="25"/>
    </row>
    <row r="41" spans="2:13" ht="13.2" customHeight="1" x14ac:dyDescent="0.3">
      <c r="B41" s="34"/>
      <c r="C41" s="50"/>
      <c r="D41" s="36"/>
      <c r="E41" s="49"/>
      <c r="F41" s="49"/>
      <c r="G41" s="49"/>
      <c r="H41" s="49"/>
      <c r="I41" s="49"/>
      <c r="J41" s="21"/>
      <c r="K41" s="21"/>
      <c r="L41" s="21"/>
      <c r="M41" s="25"/>
    </row>
    <row r="42" spans="2:13" ht="15" customHeight="1" x14ac:dyDescent="0.3">
      <c r="C42" s="17" t="s">
        <v>65</v>
      </c>
      <c r="D42" s="18"/>
      <c r="E42" s="18"/>
      <c r="F42" s="18"/>
      <c r="G42" s="18"/>
      <c r="H42" s="18"/>
      <c r="I42" s="104" t="s">
        <v>67</v>
      </c>
      <c r="J42" s="104"/>
      <c r="K42" s="104"/>
    </row>
    <row r="43" spans="2:13" ht="15" customHeight="1" x14ac:dyDescent="0.3">
      <c r="C43" s="17"/>
      <c r="D43" s="18"/>
      <c r="E43" s="18"/>
      <c r="F43" s="18"/>
      <c r="G43" s="18"/>
      <c r="H43" s="18"/>
      <c r="I43" s="19"/>
      <c r="J43" s="19"/>
      <c r="K43" s="19"/>
    </row>
    <row r="44" spans="2:13" ht="14.1" customHeight="1" x14ac:dyDescent="0.3">
      <c r="C44" s="17"/>
      <c r="D44" s="18"/>
      <c r="E44" s="18"/>
      <c r="F44" s="18"/>
      <c r="G44" s="18"/>
      <c r="H44" s="18"/>
      <c r="I44" s="18"/>
      <c r="J44" s="18"/>
      <c r="K44" s="18"/>
    </row>
    <row r="45" spans="2:13" ht="15" customHeight="1" x14ac:dyDescent="0.3">
      <c r="C45" s="17" t="s">
        <v>2</v>
      </c>
      <c r="D45" s="18"/>
      <c r="E45" s="18"/>
      <c r="F45" s="18"/>
      <c r="G45" s="18"/>
      <c r="H45" s="18"/>
      <c r="I45" s="104" t="s">
        <v>66</v>
      </c>
      <c r="J45" s="104"/>
      <c r="K45" s="104"/>
    </row>
  </sheetData>
  <autoFilter ref="D11:K32"/>
  <sortState caseSensitive="1" ref="C13:L32">
    <sortCondition ref="L13:L32"/>
  </sortState>
  <mergeCells count="19">
    <mergeCell ref="E38:I38"/>
    <mergeCell ref="E39:I39"/>
    <mergeCell ref="I42:K42"/>
    <mergeCell ref="I45:K45"/>
    <mergeCell ref="B1:L1"/>
    <mergeCell ref="B4:L4"/>
    <mergeCell ref="C9:C11"/>
    <mergeCell ref="B9:B11"/>
    <mergeCell ref="L9:L11"/>
    <mergeCell ref="B6:L6"/>
    <mergeCell ref="B3:L3"/>
    <mergeCell ref="B2:L2"/>
    <mergeCell ref="H8:L8"/>
    <mergeCell ref="E7:G7"/>
    <mergeCell ref="D9:K9"/>
    <mergeCell ref="E34:I34"/>
    <mergeCell ref="E35:I35"/>
    <mergeCell ref="E36:I36"/>
    <mergeCell ref="E37:I37"/>
  </mergeCells>
  <pageMargins left="0.19685039370078741" right="0.19685039370078741" top="0.39370078740157483" bottom="0.39370078740157483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56"/>
  <sheetViews>
    <sheetView view="pageBreakPreview" zoomScale="80" zoomScaleNormal="80" zoomScaleSheetLayoutView="80" workbookViewId="0">
      <selection activeCell="B38" sqref="B38"/>
    </sheetView>
  </sheetViews>
  <sheetFormatPr defaultColWidth="9.109375" defaultRowHeight="14.1" customHeight="1" x14ac:dyDescent="0.3"/>
  <cols>
    <col min="1" max="1" width="2" style="1" customWidth="1"/>
    <col min="2" max="2" width="10" style="10" customWidth="1"/>
    <col min="3" max="3" width="35.33203125" style="4" customWidth="1"/>
    <col min="4" max="11" width="11.44140625" style="2" customWidth="1"/>
    <col min="12" max="12" width="6.5546875" style="2" customWidth="1"/>
    <col min="13" max="13" width="4.44140625" style="1" customWidth="1"/>
    <col min="14" max="14" width="4.33203125" style="1" customWidth="1"/>
    <col min="15" max="16384" width="9.109375" style="1"/>
  </cols>
  <sheetData>
    <row r="1" spans="2:13" ht="14.1" customHeight="1" x14ac:dyDescent="0.25"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</row>
    <row r="2" spans="2:13" ht="14.25" customHeight="1" x14ac:dyDescent="0.25"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</row>
    <row r="3" spans="2:13" ht="18" customHeight="1" x14ac:dyDescent="0.3">
      <c r="B3" s="105" t="s">
        <v>8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</row>
    <row r="4" spans="2:13" ht="18.75" customHeight="1" x14ac:dyDescent="0.3">
      <c r="B4" s="105" t="s">
        <v>17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</row>
    <row r="5" spans="2:13" ht="5.25" customHeight="1" x14ac:dyDescent="0.25">
      <c r="B5" s="8"/>
      <c r="C5" s="14"/>
      <c r="D5" s="14"/>
      <c r="E5" s="14"/>
      <c r="F5" s="14"/>
      <c r="G5" s="14"/>
      <c r="H5" s="14"/>
      <c r="I5" s="14"/>
      <c r="J5" s="14"/>
      <c r="K5" s="14"/>
      <c r="L5" s="14"/>
    </row>
    <row r="6" spans="2:13" ht="12.75" customHeight="1" x14ac:dyDescent="0.3">
      <c r="B6" s="111" t="s">
        <v>18</v>
      </c>
      <c r="C6" s="111"/>
      <c r="D6" s="111"/>
      <c r="E6" s="111"/>
      <c r="F6" s="111"/>
      <c r="G6" s="111"/>
      <c r="H6" s="111"/>
      <c r="I6" s="111"/>
      <c r="J6" s="111"/>
      <c r="K6" s="111"/>
      <c r="L6" s="111"/>
    </row>
    <row r="7" spans="2:13" ht="14.25" customHeight="1" x14ac:dyDescent="0.3">
      <c r="B7" s="8"/>
      <c r="C7" s="14"/>
      <c r="D7" s="16"/>
      <c r="E7" s="111" t="s">
        <v>20</v>
      </c>
      <c r="F7" s="111"/>
      <c r="G7" s="111"/>
      <c r="H7" s="14"/>
      <c r="I7" s="14"/>
      <c r="J7" s="14"/>
      <c r="K7" s="14"/>
      <c r="L7" s="14"/>
    </row>
    <row r="8" spans="2:13" ht="37.799999999999997" customHeight="1" thickBot="1" x14ac:dyDescent="0.35">
      <c r="B8" s="9"/>
      <c r="C8" s="7"/>
      <c r="D8" s="12"/>
      <c r="E8" s="12"/>
      <c r="F8" s="12"/>
      <c r="G8" s="12"/>
      <c r="H8" s="111" t="s">
        <v>7</v>
      </c>
      <c r="I8" s="111"/>
      <c r="J8" s="111"/>
      <c r="K8" s="111"/>
      <c r="L8" s="111"/>
    </row>
    <row r="9" spans="2:13" ht="15" customHeight="1" thickBot="1" x14ac:dyDescent="0.35">
      <c r="B9" s="107" t="s">
        <v>5</v>
      </c>
      <c r="C9" s="106" t="s">
        <v>0</v>
      </c>
      <c r="D9" s="112" t="s">
        <v>6</v>
      </c>
      <c r="E9" s="113"/>
      <c r="F9" s="113"/>
      <c r="G9" s="113"/>
      <c r="H9" s="113"/>
      <c r="I9" s="113"/>
      <c r="J9" s="113"/>
      <c r="K9" s="114"/>
      <c r="L9" s="110" t="s">
        <v>4</v>
      </c>
      <c r="M9" s="5"/>
    </row>
    <row r="10" spans="2:13" ht="30" customHeight="1" thickBot="1" x14ac:dyDescent="0.35">
      <c r="B10" s="108"/>
      <c r="C10" s="106"/>
      <c r="D10" s="11" t="s">
        <v>9</v>
      </c>
      <c r="E10" s="13" t="s">
        <v>10</v>
      </c>
      <c r="F10" s="13" t="s">
        <v>11</v>
      </c>
      <c r="G10" s="13" t="s">
        <v>12</v>
      </c>
      <c r="H10" s="13" t="s">
        <v>13</v>
      </c>
      <c r="I10" s="13" t="s">
        <v>14</v>
      </c>
      <c r="J10" s="13" t="s">
        <v>16</v>
      </c>
      <c r="K10" s="13" t="s">
        <v>15</v>
      </c>
      <c r="L10" s="110"/>
      <c r="M10" s="5"/>
    </row>
    <row r="11" spans="2:13" ht="14.1" customHeight="1" thickBot="1" x14ac:dyDescent="0.35">
      <c r="B11" s="109"/>
      <c r="C11" s="106"/>
      <c r="D11" s="15" t="s">
        <v>1</v>
      </c>
      <c r="E11" s="15" t="s">
        <v>1</v>
      </c>
      <c r="F11" s="15" t="s">
        <v>1</v>
      </c>
      <c r="G11" s="15" t="s">
        <v>1</v>
      </c>
      <c r="H11" s="15" t="s">
        <v>1</v>
      </c>
      <c r="I11" s="15" t="s">
        <v>1</v>
      </c>
      <c r="J11" s="15" t="s">
        <v>1</v>
      </c>
      <c r="K11" s="15" t="s">
        <v>1</v>
      </c>
      <c r="L11" s="110"/>
      <c r="M11" s="5"/>
    </row>
    <row r="12" spans="2:13" ht="30" customHeight="1" x14ac:dyDescent="0.3">
      <c r="B12" s="69">
        <v>1</v>
      </c>
      <c r="C12" s="66" t="s">
        <v>41</v>
      </c>
      <c r="D12" s="67">
        <v>8</v>
      </c>
      <c r="E12" s="67">
        <v>1</v>
      </c>
      <c r="F12" s="67">
        <v>2</v>
      </c>
      <c r="G12" s="67">
        <v>2</v>
      </c>
      <c r="H12" s="67">
        <v>2</v>
      </c>
      <c r="I12" s="67">
        <v>5</v>
      </c>
      <c r="J12" s="67">
        <v>4</v>
      </c>
      <c r="K12" s="67">
        <v>1</v>
      </c>
      <c r="L12" s="31">
        <f>E12+F12+G12+H12+I12+J12+K12</f>
        <v>17</v>
      </c>
    </row>
    <row r="13" spans="2:13" ht="24" customHeight="1" x14ac:dyDescent="0.3">
      <c r="B13" s="69">
        <v>2</v>
      </c>
      <c r="C13" s="68" t="s">
        <v>60</v>
      </c>
      <c r="D13" s="67">
        <v>2</v>
      </c>
      <c r="E13" s="67">
        <v>2</v>
      </c>
      <c r="F13" s="67">
        <v>1</v>
      </c>
      <c r="G13" s="67">
        <v>7</v>
      </c>
      <c r="H13" s="67">
        <v>16</v>
      </c>
      <c r="I13" s="67">
        <v>10</v>
      </c>
      <c r="J13" s="67">
        <v>6</v>
      </c>
      <c r="K13" s="67">
        <v>2</v>
      </c>
      <c r="L13" s="31">
        <f>D13+E13+F13+G13+I13+J13+K13</f>
        <v>30</v>
      </c>
    </row>
    <row r="14" spans="2:13" ht="30" customHeight="1" x14ac:dyDescent="0.3">
      <c r="B14" s="69">
        <v>3</v>
      </c>
      <c r="C14" s="68" t="s">
        <v>56</v>
      </c>
      <c r="D14" s="67">
        <v>3</v>
      </c>
      <c r="E14" s="67">
        <v>6</v>
      </c>
      <c r="F14" s="67">
        <v>11</v>
      </c>
      <c r="G14" s="67">
        <v>9</v>
      </c>
      <c r="H14" s="67">
        <v>8</v>
      </c>
      <c r="I14" s="67">
        <v>9</v>
      </c>
      <c r="J14" s="67">
        <v>1</v>
      </c>
      <c r="K14" s="67">
        <v>5</v>
      </c>
      <c r="L14" s="31">
        <f>D14+E14+G14+H14+I14+J14+K14</f>
        <v>41</v>
      </c>
    </row>
    <row r="15" spans="2:13" ht="24" customHeight="1" x14ac:dyDescent="0.3">
      <c r="B15" s="69">
        <v>4</v>
      </c>
      <c r="C15" s="66" t="s">
        <v>44</v>
      </c>
      <c r="D15" s="30">
        <v>1</v>
      </c>
      <c r="E15" s="30">
        <v>7</v>
      </c>
      <c r="F15" s="30">
        <v>7</v>
      </c>
      <c r="G15" s="30">
        <v>6</v>
      </c>
      <c r="H15" s="30">
        <v>10</v>
      </c>
      <c r="I15" s="30">
        <v>7</v>
      </c>
      <c r="J15" s="30"/>
      <c r="K15" s="30">
        <v>10</v>
      </c>
      <c r="L15" s="72">
        <f>D15+E15+F15+G15+H15+I15+K15</f>
        <v>48</v>
      </c>
    </row>
    <row r="16" spans="2:13" ht="30" customHeight="1" x14ac:dyDescent="0.3">
      <c r="B16" s="69">
        <v>5</v>
      </c>
      <c r="C16" s="66" t="s">
        <v>58</v>
      </c>
      <c r="D16" s="30">
        <v>14</v>
      </c>
      <c r="E16" s="30">
        <v>8</v>
      </c>
      <c r="F16" s="30">
        <v>12</v>
      </c>
      <c r="G16" s="30">
        <v>11</v>
      </c>
      <c r="H16" s="30">
        <v>17</v>
      </c>
      <c r="I16" s="30">
        <v>6</v>
      </c>
      <c r="J16" s="30">
        <v>10</v>
      </c>
      <c r="K16" s="30">
        <v>12</v>
      </c>
      <c r="L16" s="72">
        <f>D16+E16+F16+G16+I16+J16+K16</f>
        <v>73</v>
      </c>
    </row>
    <row r="17" spans="2:12" ht="45.6" customHeight="1" x14ac:dyDescent="0.3">
      <c r="B17" s="76">
        <v>6</v>
      </c>
      <c r="C17" s="77" t="s">
        <v>46</v>
      </c>
      <c r="D17" s="78">
        <v>7</v>
      </c>
      <c r="E17" s="78">
        <v>41</v>
      </c>
      <c r="F17" s="78">
        <v>9</v>
      </c>
      <c r="G17" s="78">
        <v>41</v>
      </c>
      <c r="H17" s="78">
        <v>12</v>
      </c>
      <c r="I17" s="78">
        <v>1</v>
      </c>
      <c r="J17" s="78">
        <v>2</v>
      </c>
      <c r="K17" s="78">
        <v>4</v>
      </c>
      <c r="L17" s="79">
        <f>D17+E17+F17+H17+I17+J17+K17</f>
        <v>76</v>
      </c>
    </row>
    <row r="18" spans="2:12" ht="30" customHeight="1" x14ac:dyDescent="0.3">
      <c r="B18" s="76">
        <v>7</v>
      </c>
      <c r="C18" s="77" t="s">
        <v>79</v>
      </c>
      <c r="D18" s="78">
        <v>12</v>
      </c>
      <c r="E18" s="78">
        <v>41</v>
      </c>
      <c r="F18" s="78">
        <v>41</v>
      </c>
      <c r="G18" s="78">
        <v>12</v>
      </c>
      <c r="H18" s="78">
        <v>7</v>
      </c>
      <c r="I18" s="78">
        <v>11</v>
      </c>
      <c r="J18" s="78">
        <v>3</v>
      </c>
      <c r="K18" s="78">
        <v>8</v>
      </c>
      <c r="L18" s="79">
        <f>D18+E18+G18+H18+I18+J18+K18</f>
        <v>94</v>
      </c>
    </row>
    <row r="19" spans="2:12" ht="24" customHeight="1" x14ac:dyDescent="0.3">
      <c r="B19" s="81">
        <v>8</v>
      </c>
      <c r="C19" s="82" t="s">
        <v>43</v>
      </c>
      <c r="D19" s="39">
        <v>6</v>
      </c>
      <c r="E19" s="39">
        <v>10</v>
      </c>
      <c r="F19" s="39">
        <v>6</v>
      </c>
      <c r="G19" s="39">
        <v>41</v>
      </c>
      <c r="H19" s="39">
        <v>41</v>
      </c>
      <c r="I19" s="39">
        <v>8</v>
      </c>
      <c r="J19" s="39">
        <v>5</v>
      </c>
      <c r="K19" s="39">
        <v>41</v>
      </c>
      <c r="L19" s="83">
        <f>D19+E19+F19+G19+H19+I19+J19</f>
        <v>117</v>
      </c>
    </row>
    <row r="20" spans="2:12" ht="33" customHeight="1" x14ac:dyDescent="0.3">
      <c r="B20" s="84">
        <v>9</v>
      </c>
      <c r="C20" s="85" t="s">
        <v>80</v>
      </c>
      <c r="D20" s="42">
        <v>11</v>
      </c>
      <c r="E20" s="42">
        <v>3</v>
      </c>
      <c r="F20" s="42">
        <v>41</v>
      </c>
      <c r="G20" s="42">
        <v>8</v>
      </c>
      <c r="H20" s="42">
        <v>14</v>
      </c>
      <c r="I20" s="42">
        <v>41</v>
      </c>
      <c r="J20" s="42">
        <v>41</v>
      </c>
      <c r="K20" s="42">
        <v>6</v>
      </c>
      <c r="L20" s="86">
        <f>D20+E20+F20+G20+H20+I20+K20</f>
        <v>124</v>
      </c>
    </row>
    <row r="21" spans="2:12" ht="24" customHeight="1" x14ac:dyDescent="0.3">
      <c r="B21" s="84">
        <v>10</v>
      </c>
      <c r="C21" s="87" t="s">
        <v>55</v>
      </c>
      <c r="D21" s="42">
        <v>41</v>
      </c>
      <c r="E21" s="42">
        <v>41</v>
      </c>
      <c r="F21" s="42">
        <v>10</v>
      </c>
      <c r="G21" s="42">
        <v>13</v>
      </c>
      <c r="H21" s="42">
        <v>15</v>
      </c>
      <c r="I21" s="42">
        <v>13</v>
      </c>
      <c r="J21" s="42">
        <v>41</v>
      </c>
      <c r="K21" s="42">
        <v>11</v>
      </c>
      <c r="L21" s="86">
        <f>D21+E21+F21+G21+H21+I21+K21</f>
        <v>144</v>
      </c>
    </row>
    <row r="22" spans="2:12" ht="30" customHeight="1" x14ac:dyDescent="0.3">
      <c r="B22" s="84">
        <v>11</v>
      </c>
      <c r="C22" s="87" t="s">
        <v>81</v>
      </c>
      <c r="D22" s="42">
        <v>41</v>
      </c>
      <c r="E22" s="42">
        <v>9</v>
      </c>
      <c r="F22" s="42">
        <v>41</v>
      </c>
      <c r="G22" s="42">
        <v>41</v>
      </c>
      <c r="H22" s="42">
        <v>3</v>
      </c>
      <c r="I22" s="42">
        <v>41</v>
      </c>
      <c r="J22" s="42">
        <v>8</v>
      </c>
      <c r="K22" s="42">
        <v>3</v>
      </c>
      <c r="L22" s="86">
        <f>D22+E22+F22+G22+H22+J22+K22</f>
        <v>146</v>
      </c>
    </row>
    <row r="23" spans="2:12" ht="30" customHeight="1" x14ac:dyDescent="0.3">
      <c r="B23" s="84">
        <v>12</v>
      </c>
      <c r="C23" s="85" t="s">
        <v>82</v>
      </c>
      <c r="D23" s="42">
        <v>41</v>
      </c>
      <c r="E23" s="42">
        <v>6</v>
      </c>
      <c r="F23" s="42">
        <v>41</v>
      </c>
      <c r="G23" s="42">
        <v>41</v>
      </c>
      <c r="H23" s="42">
        <v>13</v>
      </c>
      <c r="I23" s="42">
        <v>2</v>
      </c>
      <c r="J23" s="42">
        <v>7</v>
      </c>
      <c r="K23" s="42">
        <v>41</v>
      </c>
      <c r="L23" s="86">
        <f>D23+E23+F23+G23+H23+I23+J23</f>
        <v>151</v>
      </c>
    </row>
    <row r="24" spans="2:12" ht="24" customHeight="1" x14ac:dyDescent="0.3">
      <c r="B24" s="84">
        <v>13</v>
      </c>
      <c r="C24" s="87" t="s">
        <v>61</v>
      </c>
      <c r="D24" s="42">
        <v>41</v>
      </c>
      <c r="E24" s="42">
        <v>12</v>
      </c>
      <c r="F24" s="42">
        <v>41</v>
      </c>
      <c r="G24" s="42">
        <v>10</v>
      </c>
      <c r="H24" s="42">
        <v>6</v>
      </c>
      <c r="I24" s="42">
        <v>41</v>
      </c>
      <c r="J24" s="42">
        <v>41</v>
      </c>
      <c r="K24" s="42">
        <v>9</v>
      </c>
      <c r="L24" s="86">
        <f>D24+E24+F24+G24+H24+I24+K24</f>
        <v>160</v>
      </c>
    </row>
    <row r="25" spans="2:12" ht="45" customHeight="1" x14ac:dyDescent="0.3">
      <c r="B25" s="88">
        <v>14</v>
      </c>
      <c r="C25" s="89" t="s">
        <v>83</v>
      </c>
      <c r="D25" s="48">
        <v>41</v>
      </c>
      <c r="E25" s="48">
        <v>41</v>
      </c>
      <c r="F25" s="48">
        <v>41</v>
      </c>
      <c r="G25" s="48">
        <v>41</v>
      </c>
      <c r="H25" s="48">
        <v>4</v>
      </c>
      <c r="I25" s="48">
        <v>4</v>
      </c>
      <c r="J25" s="48">
        <v>41</v>
      </c>
      <c r="K25" s="48">
        <v>7</v>
      </c>
      <c r="L25" s="90">
        <f>D25+E25+F25+G25+H25+I25+K25</f>
        <v>179</v>
      </c>
    </row>
    <row r="26" spans="2:12" ht="24" customHeight="1" x14ac:dyDescent="0.3">
      <c r="B26" s="88">
        <v>15</v>
      </c>
      <c r="C26" s="89" t="s">
        <v>52</v>
      </c>
      <c r="D26" s="48">
        <v>9</v>
      </c>
      <c r="E26" s="48">
        <v>41</v>
      </c>
      <c r="F26" s="48">
        <v>4</v>
      </c>
      <c r="G26" s="48">
        <v>41</v>
      </c>
      <c r="H26" s="48">
        <v>5</v>
      </c>
      <c r="I26" s="48">
        <v>41</v>
      </c>
      <c r="J26" s="48">
        <v>41</v>
      </c>
      <c r="K26" s="48">
        <v>41</v>
      </c>
      <c r="L26" s="90">
        <f t="shared" ref="L26:L41" si="0">D26+E26+F26+G26+H26+I26+J26</f>
        <v>182</v>
      </c>
    </row>
    <row r="27" spans="2:12" ht="29.4" customHeight="1" x14ac:dyDescent="0.3">
      <c r="B27" s="88">
        <v>16</v>
      </c>
      <c r="C27" s="103" t="s">
        <v>84</v>
      </c>
      <c r="D27" s="48">
        <v>13</v>
      </c>
      <c r="E27" s="48">
        <v>41</v>
      </c>
      <c r="F27" s="48">
        <v>5</v>
      </c>
      <c r="G27" s="48">
        <v>3</v>
      </c>
      <c r="H27" s="48">
        <v>41</v>
      </c>
      <c r="I27" s="48">
        <v>41</v>
      </c>
      <c r="J27" s="48">
        <v>41</v>
      </c>
      <c r="K27" s="48">
        <v>41</v>
      </c>
      <c r="L27" s="90">
        <f t="shared" si="0"/>
        <v>185</v>
      </c>
    </row>
    <row r="28" spans="2:12" ht="24" customHeight="1" x14ac:dyDescent="0.3">
      <c r="B28" s="92">
        <v>17</v>
      </c>
      <c r="C28" s="93" t="s">
        <v>49</v>
      </c>
      <c r="D28" s="56">
        <v>5</v>
      </c>
      <c r="E28" s="56">
        <v>4</v>
      </c>
      <c r="F28" s="56">
        <v>41</v>
      </c>
      <c r="G28" s="56">
        <v>41</v>
      </c>
      <c r="H28" s="56">
        <v>41</v>
      </c>
      <c r="I28" s="56">
        <v>41</v>
      </c>
      <c r="J28" s="56">
        <v>41</v>
      </c>
      <c r="K28" s="56">
        <v>41</v>
      </c>
      <c r="L28" s="94">
        <f t="shared" si="0"/>
        <v>214</v>
      </c>
    </row>
    <row r="29" spans="2:12" ht="30" customHeight="1" x14ac:dyDescent="0.3">
      <c r="B29" s="92">
        <v>18</v>
      </c>
      <c r="C29" s="93" t="s">
        <v>57</v>
      </c>
      <c r="D29" s="56">
        <v>41</v>
      </c>
      <c r="E29" s="56">
        <v>5</v>
      </c>
      <c r="F29" s="56">
        <v>41</v>
      </c>
      <c r="G29" s="56">
        <v>5</v>
      </c>
      <c r="H29" s="56">
        <v>41</v>
      </c>
      <c r="I29" s="56">
        <v>41</v>
      </c>
      <c r="J29" s="56">
        <v>41</v>
      </c>
      <c r="K29" s="56">
        <v>41</v>
      </c>
      <c r="L29" s="94">
        <f t="shared" si="0"/>
        <v>215</v>
      </c>
    </row>
    <row r="30" spans="2:12" ht="24" customHeight="1" x14ac:dyDescent="0.3">
      <c r="B30" s="92">
        <v>19</v>
      </c>
      <c r="C30" s="95" t="s">
        <v>42</v>
      </c>
      <c r="D30" s="56">
        <v>41</v>
      </c>
      <c r="E30" s="56">
        <v>11</v>
      </c>
      <c r="F30" s="56">
        <v>41</v>
      </c>
      <c r="G30" s="56">
        <v>41</v>
      </c>
      <c r="H30" s="56">
        <v>41</v>
      </c>
      <c r="I30" s="56">
        <v>3</v>
      </c>
      <c r="J30" s="56">
        <v>41</v>
      </c>
      <c r="K30" s="56">
        <v>41</v>
      </c>
      <c r="L30" s="94">
        <f t="shared" si="0"/>
        <v>219</v>
      </c>
    </row>
    <row r="31" spans="2:12" ht="24" customHeight="1" x14ac:dyDescent="0.3">
      <c r="B31" s="92">
        <v>20</v>
      </c>
      <c r="C31" s="95" t="s">
        <v>48</v>
      </c>
      <c r="D31" s="56">
        <v>10</v>
      </c>
      <c r="E31" s="56">
        <v>41</v>
      </c>
      <c r="F31" s="56">
        <v>8</v>
      </c>
      <c r="G31" s="56">
        <v>41</v>
      </c>
      <c r="H31" s="56">
        <v>41</v>
      </c>
      <c r="I31" s="56">
        <v>41</v>
      </c>
      <c r="J31" s="56">
        <v>41</v>
      </c>
      <c r="K31" s="56">
        <v>41</v>
      </c>
      <c r="L31" s="94">
        <f t="shared" si="0"/>
        <v>223</v>
      </c>
    </row>
    <row r="32" spans="2:12" ht="24" customHeight="1" x14ac:dyDescent="0.3">
      <c r="B32" s="92">
        <v>21</v>
      </c>
      <c r="C32" s="95" t="s">
        <v>54</v>
      </c>
      <c r="D32" s="56">
        <v>41</v>
      </c>
      <c r="E32" s="56">
        <v>13</v>
      </c>
      <c r="F32" s="56">
        <v>41</v>
      </c>
      <c r="G32" s="56">
        <v>41</v>
      </c>
      <c r="H32" s="56">
        <v>41</v>
      </c>
      <c r="I32" s="56">
        <v>12</v>
      </c>
      <c r="J32" s="56">
        <v>41</v>
      </c>
      <c r="K32" s="56">
        <v>41</v>
      </c>
      <c r="L32" s="94">
        <f t="shared" si="0"/>
        <v>230</v>
      </c>
    </row>
    <row r="33" spans="2:12" ht="24" customHeight="1" x14ac:dyDescent="0.3">
      <c r="B33" s="73" t="s">
        <v>77</v>
      </c>
      <c r="C33" s="96" t="s">
        <v>47</v>
      </c>
      <c r="D33" s="53">
        <v>41</v>
      </c>
      <c r="E33" s="53">
        <v>41</v>
      </c>
      <c r="F33" s="53">
        <v>41</v>
      </c>
      <c r="G33" s="53">
        <v>1</v>
      </c>
      <c r="H33" s="53">
        <v>41</v>
      </c>
      <c r="I33" s="53">
        <v>41</v>
      </c>
      <c r="J33" s="53">
        <v>41</v>
      </c>
      <c r="K33" s="53">
        <v>41</v>
      </c>
      <c r="L33" s="75">
        <f t="shared" si="0"/>
        <v>247</v>
      </c>
    </row>
    <row r="34" spans="2:12" ht="30" customHeight="1" x14ac:dyDescent="0.3">
      <c r="B34" s="73" t="s">
        <v>77</v>
      </c>
      <c r="C34" s="74" t="s">
        <v>53</v>
      </c>
      <c r="D34" s="53">
        <v>41</v>
      </c>
      <c r="E34" s="53">
        <v>41</v>
      </c>
      <c r="F34" s="53">
        <v>41</v>
      </c>
      <c r="G34" s="53">
        <v>41</v>
      </c>
      <c r="H34" s="53">
        <v>1</v>
      </c>
      <c r="I34" s="53">
        <v>41</v>
      </c>
      <c r="J34" s="53">
        <v>41</v>
      </c>
      <c r="K34" s="53">
        <v>41</v>
      </c>
      <c r="L34" s="75">
        <f t="shared" si="0"/>
        <v>247</v>
      </c>
    </row>
    <row r="35" spans="2:12" ht="24" customHeight="1" x14ac:dyDescent="0.3">
      <c r="B35" s="73">
        <v>24</v>
      </c>
      <c r="C35" s="74" t="s">
        <v>50</v>
      </c>
      <c r="D35" s="53">
        <v>41</v>
      </c>
      <c r="E35" s="53">
        <v>41</v>
      </c>
      <c r="F35" s="53">
        <v>3</v>
      </c>
      <c r="G35" s="53">
        <v>41</v>
      </c>
      <c r="H35" s="53">
        <v>41</v>
      </c>
      <c r="I35" s="53">
        <v>41</v>
      </c>
      <c r="J35" s="53">
        <v>41</v>
      </c>
      <c r="K35" s="53">
        <v>41</v>
      </c>
      <c r="L35" s="75">
        <f t="shared" si="0"/>
        <v>249</v>
      </c>
    </row>
    <row r="36" spans="2:12" ht="24" customHeight="1" x14ac:dyDescent="0.3">
      <c r="B36" s="73" t="s">
        <v>87</v>
      </c>
      <c r="C36" s="96" t="s">
        <v>45</v>
      </c>
      <c r="D36" s="53">
        <v>41</v>
      </c>
      <c r="E36" s="53">
        <v>41</v>
      </c>
      <c r="F36" s="53">
        <v>41</v>
      </c>
      <c r="G36" s="53">
        <v>4</v>
      </c>
      <c r="H36" s="53">
        <v>41</v>
      </c>
      <c r="I36" s="53">
        <v>41</v>
      </c>
      <c r="J36" s="53">
        <v>41</v>
      </c>
      <c r="K36" s="53">
        <v>41</v>
      </c>
      <c r="L36" s="75">
        <f t="shared" si="0"/>
        <v>250</v>
      </c>
    </row>
    <row r="37" spans="2:12" ht="24" customHeight="1" x14ac:dyDescent="0.3">
      <c r="B37" s="73" t="s">
        <v>87</v>
      </c>
      <c r="C37" s="74" t="s">
        <v>63</v>
      </c>
      <c r="D37" s="53">
        <v>4</v>
      </c>
      <c r="E37" s="53">
        <v>41</v>
      </c>
      <c r="F37" s="53">
        <v>41</v>
      </c>
      <c r="G37" s="53">
        <v>41</v>
      </c>
      <c r="H37" s="53">
        <v>41</v>
      </c>
      <c r="I37" s="53">
        <v>41</v>
      </c>
      <c r="J37" s="53">
        <v>41</v>
      </c>
      <c r="K37" s="53">
        <v>41</v>
      </c>
      <c r="L37" s="75">
        <f t="shared" si="0"/>
        <v>250</v>
      </c>
    </row>
    <row r="38" spans="2:12" ht="30" customHeight="1" x14ac:dyDescent="0.3">
      <c r="B38" s="73">
        <v>27</v>
      </c>
      <c r="C38" s="74" t="s">
        <v>85</v>
      </c>
      <c r="D38" s="53">
        <v>41</v>
      </c>
      <c r="E38" s="53">
        <v>41</v>
      </c>
      <c r="F38" s="53">
        <v>41</v>
      </c>
      <c r="G38" s="53">
        <v>41</v>
      </c>
      <c r="H38" s="53">
        <v>9</v>
      </c>
      <c r="I38" s="53">
        <v>41</v>
      </c>
      <c r="J38" s="53">
        <v>41</v>
      </c>
      <c r="K38" s="53">
        <v>41</v>
      </c>
      <c r="L38" s="75">
        <f t="shared" si="0"/>
        <v>255</v>
      </c>
    </row>
    <row r="39" spans="2:12" ht="30" customHeight="1" x14ac:dyDescent="0.3">
      <c r="B39" s="73">
        <v>28</v>
      </c>
      <c r="C39" s="74" t="s">
        <v>51</v>
      </c>
      <c r="D39" s="53">
        <v>41</v>
      </c>
      <c r="E39" s="53">
        <v>41</v>
      </c>
      <c r="F39" s="53">
        <v>41</v>
      </c>
      <c r="G39" s="53">
        <v>41</v>
      </c>
      <c r="H39" s="53">
        <v>11</v>
      </c>
      <c r="I39" s="53">
        <v>41</v>
      </c>
      <c r="J39" s="53">
        <v>41</v>
      </c>
      <c r="K39" s="53">
        <v>41</v>
      </c>
      <c r="L39" s="75">
        <f t="shared" si="0"/>
        <v>257</v>
      </c>
    </row>
    <row r="40" spans="2:12" ht="30" customHeight="1" x14ac:dyDescent="0.3">
      <c r="B40" s="97" t="s">
        <v>86</v>
      </c>
      <c r="C40" s="98" t="s">
        <v>62</v>
      </c>
      <c r="D40" s="45">
        <v>41</v>
      </c>
      <c r="E40" s="45">
        <v>41</v>
      </c>
      <c r="F40" s="45">
        <v>41</v>
      </c>
      <c r="G40" s="45">
        <v>41</v>
      </c>
      <c r="H40" s="45">
        <v>41</v>
      </c>
      <c r="I40" s="45">
        <v>41</v>
      </c>
      <c r="J40" s="45">
        <v>41</v>
      </c>
      <c r="K40" s="45">
        <v>41</v>
      </c>
      <c r="L40" s="99">
        <f>D40+E40+F40+G40+H40+I40+J40</f>
        <v>287</v>
      </c>
    </row>
    <row r="41" spans="2:12" ht="30" customHeight="1" x14ac:dyDescent="0.3">
      <c r="B41" s="97" t="s">
        <v>86</v>
      </c>
      <c r="C41" s="98" t="s">
        <v>64</v>
      </c>
      <c r="D41" s="45">
        <v>41</v>
      </c>
      <c r="E41" s="45">
        <v>41</v>
      </c>
      <c r="F41" s="45">
        <v>41</v>
      </c>
      <c r="G41" s="45">
        <v>41</v>
      </c>
      <c r="H41" s="45">
        <v>41</v>
      </c>
      <c r="I41" s="45">
        <v>41</v>
      </c>
      <c r="J41" s="45">
        <v>41</v>
      </c>
      <c r="K41" s="45">
        <v>41</v>
      </c>
      <c r="L41" s="99">
        <f t="shared" si="0"/>
        <v>287</v>
      </c>
    </row>
    <row r="42" spans="2:12" ht="30" customHeight="1" thickBot="1" x14ac:dyDescent="0.35">
      <c r="B42" s="97" t="s">
        <v>86</v>
      </c>
      <c r="C42" s="100" t="s">
        <v>59</v>
      </c>
      <c r="D42" s="101">
        <v>41</v>
      </c>
      <c r="E42" s="101">
        <v>41</v>
      </c>
      <c r="F42" s="101">
        <v>41</v>
      </c>
      <c r="G42" s="101">
        <v>41</v>
      </c>
      <c r="H42" s="101">
        <v>41</v>
      </c>
      <c r="I42" s="101">
        <v>41</v>
      </c>
      <c r="J42" s="101">
        <v>41</v>
      </c>
      <c r="K42" s="101">
        <v>41</v>
      </c>
      <c r="L42" s="102">
        <f>D42+E42+F42+G42+H42+I42+J42</f>
        <v>287</v>
      </c>
    </row>
    <row r="43" spans="2:12" ht="30" customHeight="1" x14ac:dyDescent="0.3">
      <c r="B43" s="34"/>
      <c r="C43" s="70"/>
      <c r="D43" s="21"/>
      <c r="E43" s="21"/>
      <c r="F43" s="21"/>
      <c r="G43" s="21"/>
      <c r="H43" s="21"/>
      <c r="I43" s="21"/>
      <c r="J43" s="21"/>
      <c r="K43" s="21"/>
      <c r="L43" s="21"/>
    </row>
    <row r="44" spans="2:12" ht="14.4" customHeight="1" x14ac:dyDescent="0.3">
      <c r="B44" s="34"/>
      <c r="C44" s="29"/>
      <c r="D44" s="71" t="s">
        <v>68</v>
      </c>
      <c r="E44" s="115" t="s">
        <v>72</v>
      </c>
      <c r="F44" s="115"/>
      <c r="G44" s="115"/>
      <c r="H44" s="115"/>
      <c r="I44" s="115"/>
      <c r="J44" s="21"/>
      <c r="K44" s="21"/>
      <c r="L44" s="21"/>
    </row>
    <row r="45" spans="2:12" ht="14.4" customHeight="1" x14ac:dyDescent="0.3">
      <c r="B45" s="34"/>
      <c r="C45" s="80"/>
      <c r="D45" s="71" t="s">
        <v>68</v>
      </c>
      <c r="E45" s="117" t="s">
        <v>76</v>
      </c>
      <c r="F45" s="118"/>
      <c r="G45" s="118"/>
      <c r="H45" s="118"/>
      <c r="I45" s="119"/>
      <c r="J45" s="21"/>
      <c r="K45" s="21"/>
      <c r="L45" s="21"/>
    </row>
    <row r="46" spans="2:12" ht="14.4" customHeight="1" x14ac:dyDescent="0.3">
      <c r="B46" s="34"/>
      <c r="C46" s="38"/>
      <c r="D46" s="71" t="s">
        <v>68</v>
      </c>
      <c r="E46" s="115" t="s">
        <v>71</v>
      </c>
      <c r="F46" s="115"/>
      <c r="G46" s="115"/>
      <c r="H46" s="115"/>
      <c r="I46" s="115"/>
      <c r="J46" s="21"/>
      <c r="K46" s="21"/>
      <c r="L46" s="21"/>
    </row>
    <row r="47" spans="2:12" ht="14.4" customHeight="1" x14ac:dyDescent="0.3">
      <c r="B47" s="34"/>
      <c r="C47" s="43"/>
      <c r="D47" s="71" t="s">
        <v>68</v>
      </c>
      <c r="E47" s="115" t="s">
        <v>70</v>
      </c>
      <c r="F47" s="115"/>
      <c r="G47" s="115"/>
      <c r="H47" s="115"/>
      <c r="I47" s="115"/>
      <c r="J47" s="21"/>
      <c r="K47" s="21"/>
      <c r="L47" s="21"/>
    </row>
    <row r="48" spans="2:12" ht="14.4" customHeight="1" x14ac:dyDescent="0.3">
      <c r="B48" s="34"/>
      <c r="C48" s="47"/>
      <c r="D48" s="71" t="s">
        <v>68</v>
      </c>
      <c r="E48" s="115" t="s">
        <v>69</v>
      </c>
      <c r="F48" s="115"/>
      <c r="G48" s="115"/>
      <c r="H48" s="115"/>
      <c r="I48" s="115"/>
      <c r="J48" s="21"/>
      <c r="K48" s="21"/>
      <c r="L48" s="21"/>
    </row>
    <row r="49" spans="2:12" ht="14.4" customHeight="1" x14ac:dyDescent="0.3">
      <c r="B49" s="34"/>
      <c r="C49" s="91"/>
      <c r="D49" s="71" t="s">
        <v>68</v>
      </c>
      <c r="E49" s="115" t="s">
        <v>73</v>
      </c>
      <c r="F49" s="115"/>
      <c r="G49" s="115"/>
      <c r="H49" s="115"/>
      <c r="I49" s="115"/>
      <c r="J49" s="21"/>
      <c r="K49" s="21"/>
      <c r="L49" s="21"/>
    </row>
    <row r="50" spans="2:12" ht="14.4" customHeight="1" x14ac:dyDescent="0.3">
      <c r="B50" s="34"/>
      <c r="C50" s="52"/>
      <c r="D50" s="71" t="s">
        <v>68</v>
      </c>
      <c r="E50" s="115" t="s">
        <v>74</v>
      </c>
      <c r="F50" s="115"/>
      <c r="G50" s="115"/>
      <c r="H50" s="115"/>
      <c r="I50" s="115"/>
      <c r="J50" s="21"/>
      <c r="K50" s="21"/>
      <c r="L50" s="21"/>
    </row>
    <row r="51" spans="2:12" ht="14.4" customHeight="1" x14ac:dyDescent="0.3">
      <c r="B51" s="34"/>
      <c r="C51" s="44"/>
      <c r="D51" s="71"/>
      <c r="E51" s="120" t="s">
        <v>78</v>
      </c>
      <c r="F51" s="121"/>
      <c r="G51" s="121"/>
      <c r="H51" s="121"/>
      <c r="I51" s="122"/>
      <c r="J51" s="21"/>
      <c r="K51" s="21"/>
      <c r="L51" s="21"/>
    </row>
    <row r="52" spans="2:12" ht="14.4" customHeight="1" x14ac:dyDescent="0.3">
      <c r="B52" s="34"/>
      <c r="C52" s="50"/>
      <c r="D52" s="36"/>
      <c r="E52" s="49"/>
      <c r="F52" s="49"/>
      <c r="G52" s="49"/>
      <c r="H52" s="49"/>
      <c r="I52" s="49"/>
      <c r="J52" s="21"/>
      <c r="K52" s="21"/>
      <c r="L52" s="21"/>
    </row>
    <row r="54" spans="2:12" ht="15" customHeight="1" x14ac:dyDescent="0.3">
      <c r="C54" s="4" t="s">
        <v>3</v>
      </c>
      <c r="I54" s="116" t="s">
        <v>67</v>
      </c>
      <c r="J54" s="116"/>
      <c r="K54" s="116"/>
    </row>
    <row r="56" spans="2:12" ht="15" customHeight="1" x14ac:dyDescent="0.3">
      <c r="C56" s="4" t="s">
        <v>2</v>
      </c>
      <c r="I56" s="116" t="s">
        <v>66</v>
      </c>
      <c r="J56" s="116"/>
      <c r="K56" s="116"/>
    </row>
  </sheetData>
  <sortState ref="B13:L42">
    <sortCondition ref="L13:L42"/>
  </sortState>
  <mergeCells count="21">
    <mergeCell ref="E48:I48"/>
    <mergeCell ref="E49:I49"/>
    <mergeCell ref="E50:I50"/>
    <mergeCell ref="E45:I45"/>
    <mergeCell ref="E51:I51"/>
    <mergeCell ref="I54:K54"/>
    <mergeCell ref="I56:K56"/>
    <mergeCell ref="B1:L1"/>
    <mergeCell ref="B2:L2"/>
    <mergeCell ref="B3:L3"/>
    <mergeCell ref="B4:L4"/>
    <mergeCell ref="B6:L6"/>
    <mergeCell ref="E7:G7"/>
    <mergeCell ref="H8:L8"/>
    <mergeCell ref="B9:B11"/>
    <mergeCell ref="C9:C11"/>
    <mergeCell ref="D9:K9"/>
    <mergeCell ref="L9:L11"/>
    <mergeCell ref="E44:I44"/>
    <mergeCell ref="E46:I46"/>
    <mergeCell ref="E47:I47"/>
  </mergeCells>
  <pageMargins left="0.19685039370078741" right="0.19685039370078741" top="0.39370078740157483" bottom="0.39370078740157483" header="0.31496062992125984" footer="0.31496062992125984"/>
  <pageSetup paperSize="9" scale="9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1 группа</vt:lpstr>
      <vt:lpstr>2 группа</vt:lpstr>
      <vt:lpstr>Лист1</vt:lpstr>
      <vt:lpstr>'1 группа'!Область_печати</vt:lpstr>
      <vt:lpstr>'2 группа'!Область_печати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2017-09-02T13:54:44Z</dcterms:modified>
</cp:coreProperties>
</file>